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730" windowHeight="11760" tabRatio="1000" firstSheet="31" activeTab="37"/>
  </bookViews>
  <sheets>
    <sheet name="Bierzów " sheetId="1" r:id="rId1"/>
    <sheet name="Brzezina" sheetId="2" r:id="rId2"/>
    <sheet name="Brzezina wielorodzinna" sheetId="44" r:id="rId3"/>
    <sheet name="Kopanie" sheetId="3" r:id="rId4"/>
    <sheet name="Kruszyna" sheetId="7" r:id="rId5"/>
    <sheet name="Lipki " sheetId="9" r:id="rId6"/>
    <sheet name="Lipki ul.Spac,Spor,Szk,Ogr." sheetId="42" r:id="rId7"/>
    <sheet name="Lipki ul.Polna, Kolejowa" sheetId="43" r:id="rId8"/>
    <sheet name="Łukowice Brzeskie " sheetId="4" r:id="rId9"/>
    <sheet name="Małujowice" sheetId="6" r:id="rId10"/>
    <sheet name="Pawłów ul.Czer, Krót, Ogrod" sheetId="10" r:id="rId11"/>
    <sheet name="Pawłów, ul.Poligonowa " sheetId="12" r:id="rId12"/>
    <sheet name="Pawłów, ul.Wesoła" sheetId="13" r:id="rId13"/>
    <sheet name="Pawłów, ul.Wiśniowa" sheetId="14" r:id="rId14"/>
    <sheet name="Pępice " sheetId="5" r:id="rId15"/>
    <sheet name="Prędocin " sheetId="16" r:id="rId16"/>
    <sheet name="Skarbimierz" sheetId="17" r:id="rId17"/>
    <sheet name="Żłobizna, ul.Brzeska" sheetId="20" r:id="rId18"/>
    <sheet name="Żłobizna, ul.Ak, For, Fioł, Br " sheetId="18" r:id="rId19"/>
    <sheet name="Żłobizna, ul.Tulip, Wrz., Kwi." sheetId="28" r:id="rId20"/>
    <sheet name="Żłobizna, ul.Jaśminowa " sheetId="25" r:id="rId21"/>
    <sheet name="Żłobizna, ul. Ir,Jag,Kon,Kal. " sheetId="23" r:id="rId22"/>
    <sheet name="Żłobizna, ul. Lil, Mag, Mal, St" sheetId="27" r:id="rId23"/>
    <sheet name="Żobizna, ul. Róż., Law. i dz." sheetId="41" r:id="rId24"/>
    <sheet name="Zielęcice, ul.Ak, Brz, Cis, Dęb" sheetId="32" r:id="rId25"/>
    <sheet name="Zielęcice,ul. Dział, Jabł, Kasz" sheetId="31" r:id="rId26"/>
    <sheet name="Zielęcice, ul. Klonowa" sheetId="30" r:id="rId27"/>
    <sheet name="Zielęcice, ul. Dłu, Zielo, Gaj" sheetId="39" r:id="rId28"/>
    <sheet name="Zielęcice,ul. Top, Wiej" sheetId="38" r:id="rId29"/>
    <sheet name="Zielęcice, ul.Og Piek,Pol Rz" sheetId="37" r:id="rId30"/>
    <sheet name="Zielęcice, ul.Koś,Leś,Lip,Łąk" sheetId="29" r:id="rId31"/>
    <sheet name="Skarbimierz-Os., ul. Akacjowa " sheetId="33" r:id="rId32"/>
    <sheet name="Skarb.-Os.,ul.Brz,Jaś, Kasz,Dęb" sheetId="34" r:id="rId33"/>
    <sheet name="Skarbimierz-Os, ul. Klonowa " sheetId="35" r:id="rId34"/>
    <sheet name="Skarb.-Os.,ul. Li, Mo, Pa,Top." sheetId="36" r:id="rId35"/>
    <sheet name="Skarb-Os. ul. Pol., Mak.,Wie." sheetId="45" r:id="rId36"/>
    <sheet name="Skarb.-Os. wielorodzinne" sheetId="40" r:id="rId37"/>
    <sheet name="Zwanowice " sheetId="8" r:id="rId38"/>
  </sheets>
  <calcPr calcId="145621"/>
</workbook>
</file>

<file path=xl/calcChain.xml><?xml version="1.0" encoding="utf-8"?>
<calcChain xmlns="http://schemas.openxmlformats.org/spreadsheetml/2006/main">
  <c r="J125" i="6" l="1"/>
  <c r="K33" i="43"/>
  <c r="K6" i="43"/>
  <c r="K119" i="9"/>
  <c r="J104" i="8" l="1"/>
  <c r="I104" i="8"/>
  <c r="H104" i="8"/>
  <c r="F104" i="8"/>
  <c r="E104" i="8"/>
  <c r="D104" i="8"/>
  <c r="C104" i="8"/>
  <c r="K42" i="45"/>
  <c r="K19" i="45"/>
  <c r="K53" i="36"/>
  <c r="K61" i="35"/>
  <c r="K28" i="34"/>
  <c r="K69" i="34"/>
  <c r="K38" i="34"/>
  <c r="K19" i="34"/>
  <c r="K7" i="34"/>
  <c r="K53" i="33"/>
  <c r="K31" i="29"/>
  <c r="K15" i="29"/>
  <c r="J15" i="29"/>
  <c r="G15" i="29"/>
  <c r="E15" i="29"/>
  <c r="D15" i="29"/>
  <c r="K7" i="29"/>
  <c r="K43" i="37"/>
  <c r="K26" i="37"/>
  <c r="K18" i="37"/>
  <c r="K7" i="37"/>
  <c r="K44" i="38"/>
  <c r="K8" i="38"/>
  <c r="K32" i="39"/>
  <c r="K24" i="39"/>
  <c r="K14" i="39"/>
  <c r="K33" i="30"/>
  <c r="K27" i="31"/>
  <c r="K17" i="31"/>
  <c r="K6" i="31"/>
  <c r="K32" i="32"/>
  <c r="K15" i="32"/>
  <c r="K24" i="32"/>
  <c r="K7" i="32"/>
  <c r="J31" i="29"/>
  <c r="I31" i="29"/>
  <c r="G31" i="29"/>
  <c r="F31" i="29"/>
  <c r="E31" i="29"/>
  <c r="D31" i="29"/>
  <c r="I15" i="29"/>
  <c r="F15" i="29"/>
  <c r="J7" i="29"/>
  <c r="I7" i="29"/>
  <c r="G7" i="29"/>
  <c r="F7" i="29"/>
  <c r="E7" i="29"/>
  <c r="D7" i="29"/>
  <c r="J43" i="37"/>
  <c r="I43" i="37"/>
  <c r="G43" i="37"/>
  <c r="F43" i="37"/>
  <c r="E43" i="37"/>
  <c r="D43" i="37"/>
  <c r="J26" i="37"/>
  <c r="I26" i="37"/>
  <c r="G26" i="37"/>
  <c r="F26" i="37"/>
  <c r="E26" i="37"/>
  <c r="D26" i="37"/>
  <c r="J18" i="37"/>
  <c r="I18" i="37"/>
  <c r="G18" i="37"/>
  <c r="F18" i="37"/>
  <c r="E18" i="37"/>
  <c r="D18" i="37"/>
  <c r="J7" i="37"/>
  <c r="I7" i="37"/>
  <c r="G7" i="37"/>
  <c r="F7" i="37"/>
  <c r="E7" i="37"/>
  <c r="D7" i="37"/>
  <c r="J44" i="38"/>
  <c r="I44" i="38"/>
  <c r="G44" i="38"/>
  <c r="F44" i="38"/>
  <c r="E44" i="38"/>
  <c r="D44" i="38"/>
  <c r="J8" i="38"/>
  <c r="I8" i="38"/>
  <c r="G8" i="38"/>
  <c r="F8" i="38"/>
  <c r="E8" i="38"/>
  <c r="D8" i="38"/>
  <c r="J32" i="39"/>
  <c r="I32" i="39"/>
  <c r="G32" i="39"/>
  <c r="F32" i="39"/>
  <c r="E32" i="39"/>
  <c r="D32" i="39"/>
  <c r="J24" i="39"/>
  <c r="I24" i="39"/>
  <c r="G24" i="39"/>
  <c r="F24" i="39"/>
  <c r="E24" i="39"/>
  <c r="D24" i="39"/>
  <c r="J14" i="39"/>
  <c r="I14" i="39"/>
  <c r="G14" i="39"/>
  <c r="F14" i="39"/>
  <c r="E14" i="39"/>
  <c r="D14" i="39"/>
  <c r="J33" i="30"/>
  <c r="I33" i="30"/>
  <c r="G33" i="30"/>
  <c r="F33" i="30"/>
  <c r="E33" i="30"/>
  <c r="D33" i="30"/>
  <c r="J27" i="31"/>
  <c r="I27" i="31"/>
  <c r="G27" i="31"/>
  <c r="F27" i="31"/>
  <c r="E27" i="31"/>
  <c r="D27" i="31"/>
  <c r="J17" i="31"/>
  <c r="I17" i="31"/>
  <c r="G17" i="31"/>
  <c r="F17" i="31"/>
  <c r="E17" i="31"/>
  <c r="D17" i="31"/>
  <c r="G6" i="31"/>
  <c r="F6" i="31"/>
  <c r="D6" i="31"/>
  <c r="I32" i="32"/>
  <c r="G32" i="32"/>
  <c r="D32" i="32"/>
  <c r="J24" i="32"/>
  <c r="I24" i="32"/>
  <c r="G24" i="32"/>
  <c r="F24" i="32"/>
  <c r="E24" i="32"/>
  <c r="D24" i="32"/>
  <c r="J15" i="32"/>
  <c r="I15" i="32"/>
  <c r="G15" i="32"/>
  <c r="F15" i="32"/>
  <c r="E15" i="32"/>
  <c r="D15" i="32"/>
  <c r="J7" i="32"/>
  <c r="I7" i="32"/>
  <c r="G7" i="32"/>
  <c r="F7" i="32"/>
  <c r="E7" i="32"/>
  <c r="D7" i="32"/>
  <c r="K29" i="41"/>
  <c r="K21" i="41"/>
  <c r="K12" i="41"/>
  <c r="K60" i="27"/>
  <c r="K39" i="27"/>
  <c r="K18" i="27"/>
  <c r="K9" i="27"/>
  <c r="K42" i="23"/>
  <c r="K34" i="23"/>
  <c r="K15" i="23"/>
  <c r="K6" i="23"/>
  <c r="D25" i="18"/>
  <c r="E25" i="18"/>
  <c r="F25" i="18"/>
  <c r="G25" i="18"/>
  <c r="I25" i="18"/>
  <c r="J25" i="18"/>
  <c r="K25" i="18"/>
  <c r="K34" i="28"/>
  <c r="K25" i="28"/>
  <c r="K11" i="28"/>
  <c r="K57" i="18"/>
  <c r="K45" i="18"/>
  <c r="K5" i="18"/>
  <c r="K79" i="20"/>
  <c r="J51" i="17"/>
  <c r="I51" i="17"/>
  <c r="H51" i="17"/>
  <c r="F51" i="17"/>
  <c r="E51" i="17"/>
  <c r="D51" i="17"/>
  <c r="C51" i="17"/>
  <c r="J51" i="16"/>
  <c r="J86" i="5"/>
  <c r="K12" i="14" l="1"/>
  <c r="K78" i="13"/>
  <c r="L40" i="12"/>
  <c r="L29" i="10"/>
  <c r="L15" i="10"/>
  <c r="L6" i="10"/>
  <c r="J158" i="4"/>
  <c r="K55" i="42"/>
  <c r="K40" i="42"/>
  <c r="K30" i="42"/>
  <c r="K20" i="42"/>
  <c r="K9" i="42"/>
  <c r="J77" i="7" l="1"/>
  <c r="J46" i="3"/>
  <c r="K42" i="36"/>
  <c r="K29" i="45"/>
  <c r="F29" i="45"/>
  <c r="E29" i="45"/>
  <c r="K26" i="36"/>
  <c r="K16" i="36"/>
  <c r="J109" i="2" l="1"/>
  <c r="J48" i="1"/>
  <c r="J42" i="45"/>
  <c r="I42" i="45"/>
  <c r="G42" i="45"/>
  <c r="F42" i="45"/>
  <c r="E42" i="45"/>
  <c r="D42" i="45"/>
  <c r="J29" i="45" l="1"/>
  <c r="I29" i="45"/>
  <c r="G29" i="45"/>
  <c r="D29" i="45"/>
  <c r="J19" i="45"/>
  <c r="I19" i="45"/>
  <c r="G19" i="45"/>
  <c r="F19" i="45"/>
  <c r="E19" i="45"/>
  <c r="D19" i="45"/>
  <c r="J29" i="41" l="1"/>
  <c r="I29" i="41"/>
  <c r="G29" i="41"/>
  <c r="F29" i="41"/>
  <c r="E29" i="41"/>
  <c r="D29" i="41"/>
  <c r="J34" i="28" l="1"/>
  <c r="I34" i="28"/>
  <c r="G34" i="28"/>
  <c r="F34" i="28"/>
  <c r="E34" i="28"/>
  <c r="D34" i="28"/>
  <c r="E29" i="10" l="1"/>
  <c r="E15" i="10"/>
  <c r="E6" i="10"/>
  <c r="D119" i="9" l="1"/>
  <c r="C109" i="2" l="1"/>
  <c r="D109" i="2"/>
  <c r="E109" i="2"/>
  <c r="F109" i="2"/>
  <c r="H109" i="2"/>
  <c r="I109" i="2"/>
  <c r="D15" i="23" l="1"/>
  <c r="J6" i="23"/>
  <c r="I86" i="5"/>
  <c r="H86" i="5"/>
  <c r="F86" i="5"/>
  <c r="E86" i="5"/>
  <c r="D86" i="5"/>
  <c r="J33" i="43"/>
  <c r="F48" i="1"/>
  <c r="G16" i="36"/>
  <c r="I15" i="23" l="1"/>
  <c r="F15" i="23"/>
  <c r="F55" i="42" l="1"/>
  <c r="G55" i="42"/>
  <c r="D30" i="42"/>
  <c r="D55" i="42"/>
  <c r="B50" i="44"/>
  <c r="J16" i="36"/>
  <c r="I57" i="18"/>
  <c r="G6" i="43"/>
  <c r="I55" i="42"/>
  <c r="D12" i="41"/>
  <c r="J12" i="41"/>
  <c r="I11" i="28"/>
  <c r="G11" i="28"/>
  <c r="D11" i="28"/>
  <c r="D79" i="20"/>
  <c r="E79" i="20"/>
  <c r="F79" i="20"/>
  <c r="G79" i="20"/>
  <c r="I79" i="20"/>
  <c r="J79" i="20"/>
  <c r="E48" i="1"/>
  <c r="C48" i="1"/>
  <c r="C46" i="3"/>
  <c r="D6" i="43"/>
  <c r="I33" i="43"/>
  <c r="G33" i="43"/>
  <c r="F33" i="43"/>
  <c r="E33" i="43"/>
  <c r="D33" i="43"/>
  <c r="J6" i="43"/>
  <c r="I6" i="43"/>
  <c r="F6" i="43"/>
  <c r="E6" i="43"/>
  <c r="J55" i="42"/>
  <c r="E55" i="42"/>
  <c r="J40" i="42"/>
  <c r="I40" i="42"/>
  <c r="G40" i="42"/>
  <c r="F40" i="42"/>
  <c r="E40" i="42"/>
  <c r="D40" i="42"/>
  <c r="J30" i="42"/>
  <c r="I30" i="42"/>
  <c r="G30" i="42"/>
  <c r="F30" i="42"/>
  <c r="E30" i="42"/>
  <c r="J20" i="42"/>
  <c r="I20" i="42"/>
  <c r="G20" i="42"/>
  <c r="F20" i="42"/>
  <c r="E20" i="42"/>
  <c r="D20" i="42"/>
  <c r="J9" i="42"/>
  <c r="I9" i="42"/>
  <c r="G9" i="42"/>
  <c r="F9" i="42"/>
  <c r="E9" i="42"/>
  <c r="D9" i="42"/>
  <c r="C86" i="5"/>
  <c r="J69" i="34"/>
  <c r="I69" i="34"/>
  <c r="G69" i="34"/>
  <c r="F69" i="34"/>
  <c r="E69" i="34"/>
  <c r="D69" i="34"/>
  <c r="J5" i="18"/>
  <c r="D6" i="23"/>
  <c r="D9" i="27"/>
  <c r="I9" i="27"/>
  <c r="G9" i="27"/>
  <c r="F9" i="27"/>
  <c r="E9" i="27"/>
  <c r="J9" i="27"/>
  <c r="J42" i="36"/>
  <c r="I42" i="36"/>
  <c r="G42" i="36"/>
  <c r="F42" i="36"/>
  <c r="E42" i="36"/>
  <c r="D42" i="36"/>
  <c r="J38" i="34"/>
  <c r="I38" i="34"/>
  <c r="G38" i="34"/>
  <c r="F38" i="34"/>
  <c r="E38" i="34"/>
  <c r="D38" i="34"/>
  <c r="G21" i="41"/>
  <c r="F21" i="41"/>
  <c r="E21" i="41"/>
  <c r="D21" i="41"/>
  <c r="J21" i="41"/>
  <c r="I21" i="41"/>
  <c r="I12" i="41"/>
  <c r="G12" i="41"/>
  <c r="F12" i="41"/>
  <c r="E12" i="41"/>
  <c r="I5" i="18"/>
  <c r="J58" i="40"/>
  <c r="I58" i="40"/>
  <c r="H58" i="40"/>
  <c r="G58" i="40"/>
  <c r="F58" i="40"/>
  <c r="E58" i="40"/>
  <c r="D58" i="40"/>
  <c r="J51" i="25"/>
  <c r="I51" i="25"/>
  <c r="K125" i="6"/>
  <c r="I16" i="36"/>
  <c r="J53" i="33"/>
  <c r="I53" i="33"/>
  <c r="G53" i="33"/>
  <c r="F53" i="33"/>
  <c r="E53" i="33"/>
  <c r="D53" i="33"/>
  <c r="J61" i="35"/>
  <c r="I61" i="35"/>
  <c r="G61" i="35"/>
  <c r="F61" i="35"/>
  <c r="E61" i="35"/>
  <c r="D61" i="35"/>
  <c r="J7" i="34"/>
  <c r="I7" i="34"/>
  <c r="G7" i="34"/>
  <c r="F7" i="34"/>
  <c r="E7" i="34"/>
  <c r="D7" i="34"/>
  <c r="J19" i="34"/>
  <c r="I19" i="34"/>
  <c r="G19" i="34"/>
  <c r="F19" i="34"/>
  <c r="E19" i="34"/>
  <c r="D19" i="34"/>
  <c r="J28" i="34"/>
  <c r="I28" i="34"/>
  <c r="G28" i="34"/>
  <c r="F28" i="34"/>
  <c r="E28" i="34"/>
  <c r="D28" i="34"/>
  <c r="J53" i="36"/>
  <c r="I53" i="36"/>
  <c r="G53" i="36"/>
  <c r="F53" i="36"/>
  <c r="E53" i="36"/>
  <c r="D53" i="36"/>
  <c r="J26" i="36"/>
  <c r="I26" i="36"/>
  <c r="G26" i="36"/>
  <c r="F26" i="36"/>
  <c r="E26" i="36"/>
  <c r="D26" i="36"/>
  <c r="F16" i="36"/>
  <c r="E16" i="36"/>
  <c r="C51" i="16"/>
  <c r="D29" i="10"/>
  <c r="D12" i="14"/>
  <c r="D78" i="13"/>
  <c r="E40" i="12"/>
  <c r="K29" i="10"/>
  <c r="J29" i="10"/>
  <c r="H29" i="10"/>
  <c r="G29" i="10"/>
  <c r="F29" i="10"/>
  <c r="K15" i="10"/>
  <c r="J15" i="10"/>
  <c r="H15" i="10"/>
  <c r="G15" i="10"/>
  <c r="F15" i="10"/>
  <c r="D15" i="10"/>
  <c r="D6" i="10"/>
  <c r="C125" i="6"/>
  <c r="C158" i="4"/>
  <c r="C77" i="7"/>
  <c r="C119" i="9"/>
  <c r="J25" i="28"/>
  <c r="I25" i="28"/>
  <c r="G25" i="28"/>
  <c r="F25" i="28"/>
  <c r="E25" i="28"/>
  <c r="D25" i="28"/>
  <c r="J11" i="28"/>
  <c r="F11" i="28"/>
  <c r="E11" i="28"/>
  <c r="J60" i="27"/>
  <c r="I60" i="27"/>
  <c r="G60" i="27"/>
  <c r="F60" i="27"/>
  <c r="E60" i="27"/>
  <c r="D60" i="27"/>
  <c r="J39" i="27"/>
  <c r="I39" i="27"/>
  <c r="G39" i="27"/>
  <c r="F39" i="27"/>
  <c r="E39" i="27"/>
  <c r="D39" i="27"/>
  <c r="J18" i="27"/>
  <c r="I18" i="27"/>
  <c r="G18" i="27"/>
  <c r="F18" i="27"/>
  <c r="E18" i="27"/>
  <c r="D18" i="27"/>
  <c r="J42" i="23"/>
  <c r="I42" i="23"/>
  <c r="G42" i="23"/>
  <c r="F42" i="23"/>
  <c r="E42" i="23"/>
  <c r="D42" i="23"/>
  <c r="J34" i="23"/>
  <c r="I34" i="23"/>
  <c r="G34" i="23"/>
  <c r="F34" i="23"/>
  <c r="E34" i="23"/>
  <c r="D34" i="23"/>
  <c r="J15" i="23"/>
  <c r="G15" i="23"/>
  <c r="E15" i="23"/>
  <c r="H51" i="25"/>
  <c r="G51" i="25"/>
  <c r="F51" i="25"/>
  <c r="E51" i="25"/>
  <c r="D51" i="25"/>
  <c r="I6" i="23"/>
  <c r="G6" i="23"/>
  <c r="F6" i="23"/>
  <c r="E6" i="23"/>
  <c r="J57" i="18"/>
  <c r="G57" i="18"/>
  <c r="F57" i="18"/>
  <c r="E57" i="18"/>
  <c r="D57" i="18"/>
  <c r="J45" i="18"/>
  <c r="I45" i="18"/>
  <c r="G45" i="18"/>
  <c r="F45" i="18"/>
  <c r="E45" i="18"/>
  <c r="D45" i="18"/>
  <c r="G5" i="18"/>
  <c r="F5" i="18"/>
  <c r="E5" i="18"/>
  <c r="D5" i="18"/>
  <c r="I51" i="16"/>
  <c r="H51" i="16"/>
  <c r="F51" i="16"/>
  <c r="E51" i="16"/>
  <c r="D51" i="16"/>
  <c r="J12" i="14"/>
  <c r="I12" i="14"/>
  <c r="G12" i="14"/>
  <c r="F12" i="14"/>
  <c r="E12" i="14"/>
  <c r="J78" i="13"/>
  <c r="I78" i="13"/>
  <c r="G78" i="13"/>
  <c r="F78" i="13"/>
  <c r="E78" i="13"/>
  <c r="K40" i="12"/>
  <c r="J40" i="12"/>
  <c r="H40" i="12"/>
  <c r="G40" i="12"/>
  <c r="F40" i="12"/>
  <c r="K6" i="10"/>
  <c r="J6" i="10"/>
  <c r="H6" i="10"/>
  <c r="G6" i="10"/>
  <c r="F6" i="10"/>
  <c r="J119" i="9"/>
  <c r="I119" i="9"/>
  <c r="G119" i="9"/>
  <c r="F119" i="9"/>
  <c r="E119" i="9"/>
  <c r="I158" i="4"/>
  <c r="H158" i="4"/>
  <c r="F158" i="4"/>
  <c r="E158" i="4"/>
  <c r="D158" i="4"/>
  <c r="I125" i="6"/>
  <c r="H125" i="6"/>
  <c r="F125" i="6"/>
  <c r="E125" i="6"/>
  <c r="D125" i="6"/>
  <c r="I77" i="7"/>
  <c r="H77" i="7"/>
  <c r="F77" i="7"/>
  <c r="E77" i="7"/>
  <c r="D77" i="7"/>
  <c r="I46" i="3"/>
  <c r="H46" i="3"/>
  <c r="F46" i="3"/>
  <c r="E46" i="3"/>
  <c r="D46" i="3"/>
  <c r="I48" i="1"/>
  <c r="H48" i="1"/>
  <c r="D48" i="1"/>
</calcChain>
</file>

<file path=xl/comments1.xml><?xml version="1.0" encoding="utf-8"?>
<comments xmlns="http://schemas.openxmlformats.org/spreadsheetml/2006/main">
  <authors>
    <author>Ochrona Środowiska</author>
  </authors>
  <commentList>
    <comment ref="E67" authorId="0">
      <text>
        <r>
          <rPr>
            <b/>
            <sz val="9"/>
            <color indexed="81"/>
            <rFont val="Tahoma"/>
            <family val="2"/>
            <charset val="238"/>
          </rPr>
          <t>Ochrona Środowiska: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<sst xmlns="http://schemas.openxmlformats.org/spreadsheetml/2006/main" count="12762" uniqueCount="682">
  <si>
    <t xml:space="preserve">Miejscowość </t>
  </si>
  <si>
    <t xml:space="preserve">Ulica </t>
  </si>
  <si>
    <t xml:space="preserve">Liczba Mieszkańców </t>
  </si>
  <si>
    <t xml:space="preserve">110 l </t>
  </si>
  <si>
    <t xml:space="preserve">120 l </t>
  </si>
  <si>
    <t xml:space="preserve">240 l </t>
  </si>
  <si>
    <t xml:space="preserve">Zapotrzebowanie na pojemniki </t>
  </si>
  <si>
    <t xml:space="preserve">Pojemniki zadeklarowane </t>
  </si>
  <si>
    <t xml:space="preserve">Uwagi </t>
  </si>
  <si>
    <t xml:space="preserve">Bierzów </t>
  </si>
  <si>
    <t>22a</t>
  </si>
  <si>
    <t>22b</t>
  </si>
  <si>
    <t>22d</t>
  </si>
  <si>
    <t>22c</t>
  </si>
  <si>
    <t xml:space="preserve">22f </t>
  </si>
  <si>
    <t xml:space="preserve">22g </t>
  </si>
  <si>
    <t xml:space="preserve">22h </t>
  </si>
  <si>
    <t xml:space="preserve">22i </t>
  </si>
  <si>
    <t xml:space="preserve">suma </t>
  </si>
  <si>
    <t xml:space="preserve">Brzezina </t>
  </si>
  <si>
    <t>44A/3</t>
  </si>
  <si>
    <t>44A/5</t>
  </si>
  <si>
    <t>44B/2</t>
  </si>
  <si>
    <t>44B/5</t>
  </si>
  <si>
    <t>44B/6</t>
  </si>
  <si>
    <t>44C/3</t>
  </si>
  <si>
    <t>44C/6</t>
  </si>
  <si>
    <t>44D/2</t>
  </si>
  <si>
    <t>44D/3</t>
  </si>
  <si>
    <t>44D/5</t>
  </si>
  <si>
    <t>44E/4</t>
  </si>
  <si>
    <t>44E/5</t>
  </si>
  <si>
    <t>44F/3</t>
  </si>
  <si>
    <t>44F/4</t>
  </si>
  <si>
    <t>44F/6</t>
  </si>
  <si>
    <t>44G/1</t>
  </si>
  <si>
    <t>44G/2</t>
  </si>
  <si>
    <t>44G/3</t>
  </si>
  <si>
    <t>44G/4</t>
  </si>
  <si>
    <t>44H/2</t>
  </si>
  <si>
    <t>44H/3</t>
  </si>
  <si>
    <t>44H/5</t>
  </si>
  <si>
    <t>46</t>
  </si>
  <si>
    <t xml:space="preserve">75A </t>
  </si>
  <si>
    <t>84A</t>
  </si>
  <si>
    <t>44E/3</t>
  </si>
  <si>
    <t>66a</t>
  </si>
  <si>
    <t xml:space="preserve">85a </t>
  </si>
  <si>
    <t>86a</t>
  </si>
  <si>
    <t>43A</t>
  </si>
  <si>
    <t>suma</t>
  </si>
  <si>
    <t>13A</t>
  </si>
  <si>
    <t>19A</t>
  </si>
  <si>
    <t>20A</t>
  </si>
  <si>
    <t>21A</t>
  </si>
  <si>
    <t>30A</t>
  </si>
  <si>
    <t>30B</t>
  </si>
  <si>
    <t>31/1</t>
  </si>
  <si>
    <t>31/2</t>
  </si>
  <si>
    <t>33</t>
  </si>
  <si>
    <t xml:space="preserve">Kopanie </t>
  </si>
  <si>
    <t>Kruszyna</t>
  </si>
  <si>
    <t>1A</t>
  </si>
  <si>
    <t>30a</t>
  </si>
  <si>
    <t>62A</t>
  </si>
  <si>
    <t>62A/1</t>
  </si>
  <si>
    <t>4/1</t>
  </si>
  <si>
    <t>4</t>
  </si>
  <si>
    <t>15A</t>
  </si>
  <si>
    <t>21/1</t>
  </si>
  <si>
    <t>21/6</t>
  </si>
  <si>
    <t>21B/1</t>
  </si>
  <si>
    <t>21B/4</t>
  </si>
  <si>
    <t>21C/2</t>
  </si>
  <si>
    <t>21C/4</t>
  </si>
  <si>
    <t>21d</t>
  </si>
  <si>
    <t>21e</t>
  </si>
  <si>
    <t>21f</t>
  </si>
  <si>
    <t>21g</t>
  </si>
  <si>
    <t>21H/1</t>
  </si>
  <si>
    <t>21H/2</t>
  </si>
  <si>
    <t>21H/3</t>
  </si>
  <si>
    <t>21H/4</t>
  </si>
  <si>
    <t>24a</t>
  </si>
  <si>
    <t>26A</t>
  </si>
  <si>
    <t>39A</t>
  </si>
  <si>
    <t>64a</t>
  </si>
  <si>
    <t>64b/3</t>
  </si>
  <si>
    <t>64b/2</t>
  </si>
  <si>
    <t>52A</t>
  </si>
  <si>
    <t>Małujowice</t>
  </si>
  <si>
    <t>20/4</t>
  </si>
  <si>
    <t>2A</t>
  </si>
  <si>
    <t>12A</t>
  </si>
  <si>
    <t>37/2</t>
  </si>
  <si>
    <t>40/1</t>
  </si>
  <si>
    <t>44B</t>
  </si>
  <si>
    <t>44C</t>
  </si>
  <si>
    <t>46A</t>
  </si>
  <si>
    <t>76A</t>
  </si>
  <si>
    <t>77A</t>
  </si>
  <si>
    <t>78A</t>
  </si>
  <si>
    <t>84B</t>
  </si>
  <si>
    <t>44A</t>
  </si>
  <si>
    <t>16B</t>
  </si>
  <si>
    <t>16C</t>
  </si>
  <si>
    <t>24A</t>
  </si>
  <si>
    <t>29a</t>
  </si>
  <si>
    <t>51A</t>
  </si>
  <si>
    <t>51/1</t>
  </si>
  <si>
    <t>51/2</t>
  </si>
  <si>
    <t>51/4</t>
  </si>
  <si>
    <t>51/5</t>
  </si>
  <si>
    <t>51/6</t>
  </si>
  <si>
    <t>52</t>
  </si>
  <si>
    <t>53/1</t>
  </si>
  <si>
    <t>53/2</t>
  </si>
  <si>
    <t>54</t>
  </si>
  <si>
    <t>55/1</t>
  </si>
  <si>
    <t>55/2</t>
  </si>
  <si>
    <t>55/3</t>
  </si>
  <si>
    <t>55/4</t>
  </si>
  <si>
    <t>55/5</t>
  </si>
  <si>
    <t>55/6</t>
  </si>
  <si>
    <t>56/1</t>
  </si>
  <si>
    <t>56/2</t>
  </si>
  <si>
    <t>56/3</t>
  </si>
  <si>
    <t>56/4</t>
  </si>
  <si>
    <t>56/5</t>
  </si>
  <si>
    <t>56/6</t>
  </si>
  <si>
    <t>57/1</t>
  </si>
  <si>
    <t>57/2</t>
  </si>
  <si>
    <t>57/3</t>
  </si>
  <si>
    <t>57/4</t>
  </si>
  <si>
    <t>57/5</t>
  </si>
  <si>
    <t>57/6</t>
  </si>
  <si>
    <t>58/1</t>
  </si>
  <si>
    <t>58/2</t>
  </si>
  <si>
    <t>58/3</t>
  </si>
  <si>
    <t>58/4</t>
  </si>
  <si>
    <t>58/5</t>
  </si>
  <si>
    <t>58/6</t>
  </si>
  <si>
    <t>59/1</t>
  </si>
  <si>
    <t>59/2</t>
  </si>
  <si>
    <t>59/4</t>
  </si>
  <si>
    <t>73/1</t>
  </si>
  <si>
    <t>73/2</t>
  </si>
  <si>
    <t>73/6</t>
  </si>
  <si>
    <t>74</t>
  </si>
  <si>
    <t>75/1</t>
  </si>
  <si>
    <t>75/2</t>
  </si>
  <si>
    <t>75/3</t>
  </si>
  <si>
    <t>75/4</t>
  </si>
  <si>
    <t>78/1</t>
  </si>
  <si>
    <t>89/1</t>
  </si>
  <si>
    <t>89/3</t>
  </si>
  <si>
    <t>89/4</t>
  </si>
  <si>
    <t>91/1</t>
  </si>
  <si>
    <t>91/2</t>
  </si>
  <si>
    <t>91/3</t>
  </si>
  <si>
    <t>91/4</t>
  </si>
  <si>
    <t>87A</t>
  </si>
  <si>
    <t xml:space="preserve">Łukowice Brzeskie </t>
  </si>
  <si>
    <t>79/1</t>
  </si>
  <si>
    <t>1B</t>
  </si>
  <si>
    <t>18A</t>
  </si>
  <si>
    <t>25A</t>
  </si>
  <si>
    <t>52/3</t>
  </si>
  <si>
    <t>58A</t>
  </si>
  <si>
    <t>58B/1</t>
  </si>
  <si>
    <t>58B/3</t>
  </si>
  <si>
    <t>58C</t>
  </si>
  <si>
    <t>58E/1</t>
  </si>
  <si>
    <t>58E/2</t>
  </si>
  <si>
    <t>58E/3</t>
  </si>
  <si>
    <t>58E/4</t>
  </si>
  <si>
    <t>58F/1</t>
  </si>
  <si>
    <t>58F/2</t>
  </si>
  <si>
    <t>58F/3</t>
  </si>
  <si>
    <t>58F/4</t>
  </si>
  <si>
    <t>58G/1</t>
  </si>
  <si>
    <t>58G/2</t>
  </si>
  <si>
    <t>58G/3</t>
  </si>
  <si>
    <t>58G/4</t>
  </si>
  <si>
    <t>60A</t>
  </si>
  <si>
    <t>67A/1</t>
  </si>
  <si>
    <t>67A/2</t>
  </si>
  <si>
    <t>67A/3</t>
  </si>
  <si>
    <t>67B/1</t>
  </si>
  <si>
    <t>67B/2</t>
  </si>
  <si>
    <t>67B/3</t>
  </si>
  <si>
    <t>67C/2</t>
  </si>
  <si>
    <t>67C/1</t>
  </si>
  <si>
    <t>67C/3</t>
  </si>
  <si>
    <t>67D/1</t>
  </si>
  <si>
    <t>67D/2</t>
  </si>
  <si>
    <t>67E/1</t>
  </si>
  <si>
    <t>67E/2</t>
  </si>
  <si>
    <t>67F/1</t>
  </si>
  <si>
    <t>68A/1</t>
  </si>
  <si>
    <t>68B/2</t>
  </si>
  <si>
    <t>68C/1</t>
  </si>
  <si>
    <t>68E/1</t>
  </si>
  <si>
    <t>68E/2</t>
  </si>
  <si>
    <t>69/2</t>
  </si>
  <si>
    <t>Zwanowice</t>
  </si>
  <si>
    <t>1a</t>
  </si>
  <si>
    <t>6A</t>
  </si>
  <si>
    <t>11A</t>
  </si>
  <si>
    <t>12/3</t>
  </si>
  <si>
    <t>12/12</t>
  </si>
  <si>
    <t>46D</t>
  </si>
  <si>
    <t>57A</t>
  </si>
  <si>
    <t>6/3</t>
  </si>
  <si>
    <t>69A</t>
  </si>
  <si>
    <t>76B</t>
  </si>
  <si>
    <t>76C</t>
  </si>
  <si>
    <t>76D</t>
  </si>
  <si>
    <t>76E</t>
  </si>
  <si>
    <t>88a</t>
  </si>
  <si>
    <t>90a</t>
  </si>
  <si>
    <t>103A</t>
  </si>
  <si>
    <t>105A</t>
  </si>
  <si>
    <t>108A</t>
  </si>
  <si>
    <t>120A</t>
  </si>
  <si>
    <t>115A</t>
  </si>
  <si>
    <t>zbiorczy pojemnik</t>
  </si>
  <si>
    <t xml:space="preserve">Pawłów </t>
  </si>
  <si>
    <t xml:space="preserve">Czereśniowa </t>
  </si>
  <si>
    <t xml:space="preserve">Nr posesji </t>
  </si>
  <si>
    <t>Pawłów</t>
  </si>
  <si>
    <t>2B</t>
  </si>
  <si>
    <t xml:space="preserve">Ogrodowa </t>
  </si>
  <si>
    <t>4A</t>
  </si>
  <si>
    <t>25/1</t>
  </si>
  <si>
    <t>26B</t>
  </si>
  <si>
    <t>27A</t>
  </si>
  <si>
    <t>27B</t>
  </si>
  <si>
    <t>29A</t>
  </si>
  <si>
    <t>29B</t>
  </si>
  <si>
    <t xml:space="preserve">Poligonowa </t>
  </si>
  <si>
    <t>1C</t>
  </si>
  <si>
    <t>1D</t>
  </si>
  <si>
    <t>1M</t>
  </si>
  <si>
    <t>1P</t>
  </si>
  <si>
    <t>9a</t>
  </si>
  <si>
    <t>9B</t>
  </si>
  <si>
    <t>10A</t>
  </si>
  <si>
    <t>10B</t>
  </si>
  <si>
    <t>10C</t>
  </si>
  <si>
    <t>12a</t>
  </si>
  <si>
    <t>14A</t>
  </si>
  <si>
    <t>14B</t>
  </si>
  <si>
    <t>22A/1</t>
  </si>
  <si>
    <t>22A/3</t>
  </si>
  <si>
    <t>22A/4</t>
  </si>
  <si>
    <t>22B/4</t>
  </si>
  <si>
    <t>22B/5</t>
  </si>
  <si>
    <t>22B/1</t>
  </si>
  <si>
    <t>22B/2</t>
  </si>
  <si>
    <t>22B/3</t>
  </si>
  <si>
    <t>22B/6</t>
  </si>
  <si>
    <t>22B/8</t>
  </si>
  <si>
    <t>23B</t>
  </si>
  <si>
    <t>23A</t>
  </si>
  <si>
    <t>28A</t>
  </si>
  <si>
    <t>28B</t>
  </si>
  <si>
    <t>36a</t>
  </si>
  <si>
    <t>44a</t>
  </si>
  <si>
    <t>48A</t>
  </si>
  <si>
    <t>50a</t>
  </si>
  <si>
    <t>1J</t>
  </si>
  <si>
    <t>1N</t>
  </si>
  <si>
    <t>1F</t>
  </si>
  <si>
    <t>Wesoła</t>
  </si>
  <si>
    <t>3A</t>
  </si>
  <si>
    <t>Wiśniowa</t>
  </si>
  <si>
    <t>Krótka</t>
  </si>
  <si>
    <t>21C/1</t>
  </si>
  <si>
    <t>21B/2</t>
  </si>
  <si>
    <t>33A</t>
  </si>
  <si>
    <t>50A/1</t>
  </si>
  <si>
    <t>50A/2</t>
  </si>
  <si>
    <t>27a</t>
  </si>
  <si>
    <t>Prędocin</t>
  </si>
  <si>
    <t>30/1</t>
  </si>
  <si>
    <t>30/3</t>
  </si>
  <si>
    <t>30/2</t>
  </si>
  <si>
    <t>44C/4</t>
  </si>
  <si>
    <t>44C/1</t>
  </si>
  <si>
    <t>44H/1</t>
  </si>
  <si>
    <t>44H/4</t>
  </si>
  <si>
    <t>44H/6</t>
  </si>
  <si>
    <t>44D/4</t>
  </si>
  <si>
    <t>44F/1</t>
  </si>
  <si>
    <t>44A/2</t>
  </si>
  <si>
    <t>44B/3</t>
  </si>
  <si>
    <t>44A/6</t>
  </si>
  <si>
    <t>44E/1</t>
  </si>
  <si>
    <t>44E/2</t>
  </si>
  <si>
    <t>44B/1</t>
  </si>
  <si>
    <t>44D/1</t>
  </si>
  <si>
    <t xml:space="preserve">Skarbimierz </t>
  </si>
  <si>
    <t>6B</t>
  </si>
  <si>
    <t>12B</t>
  </si>
  <si>
    <t>16a</t>
  </si>
  <si>
    <t>31a</t>
  </si>
  <si>
    <t>31B</t>
  </si>
  <si>
    <t>Żłobizna</t>
  </si>
  <si>
    <t xml:space="preserve">Akacjowa </t>
  </si>
  <si>
    <t xml:space="preserve">Żłobizna </t>
  </si>
  <si>
    <t xml:space="preserve">Bratkowa </t>
  </si>
  <si>
    <t xml:space="preserve">Brzeska </t>
  </si>
  <si>
    <t>12/2</t>
  </si>
  <si>
    <t>41/1</t>
  </si>
  <si>
    <t>41/2</t>
  </si>
  <si>
    <t>41/4</t>
  </si>
  <si>
    <t>41/6</t>
  </si>
  <si>
    <t>41/7</t>
  </si>
  <si>
    <t xml:space="preserve">Fiołkowa </t>
  </si>
  <si>
    <t xml:space="preserve">Forsycji </t>
  </si>
  <si>
    <t>3A/7</t>
  </si>
  <si>
    <t xml:space="preserve">pojemnik zbiorczy </t>
  </si>
  <si>
    <t>3A/8</t>
  </si>
  <si>
    <t>3A/9</t>
  </si>
  <si>
    <t>3A/10</t>
  </si>
  <si>
    <t>3A/11</t>
  </si>
  <si>
    <t>3B/2</t>
  </si>
  <si>
    <t>3B/3</t>
  </si>
  <si>
    <t>3B/4</t>
  </si>
  <si>
    <t>3B/5</t>
  </si>
  <si>
    <t>3B/6</t>
  </si>
  <si>
    <t>Irysowa</t>
  </si>
  <si>
    <t>Jagodowa</t>
  </si>
  <si>
    <t xml:space="preserve">Jaśminowa </t>
  </si>
  <si>
    <t>2A/2</t>
  </si>
  <si>
    <t>2A/3</t>
  </si>
  <si>
    <t>2A/4</t>
  </si>
  <si>
    <t>2A/5</t>
  </si>
  <si>
    <t>2A/6</t>
  </si>
  <si>
    <t>2B/1</t>
  </si>
  <si>
    <t>2B/2</t>
  </si>
  <si>
    <t>2B/3</t>
  </si>
  <si>
    <t>2B/4</t>
  </si>
  <si>
    <t>2B/5</t>
  </si>
  <si>
    <t>2B/6</t>
  </si>
  <si>
    <t>3/1</t>
  </si>
  <si>
    <t>3/2</t>
  </si>
  <si>
    <t>3/3</t>
  </si>
  <si>
    <t>3/4</t>
  </si>
  <si>
    <t>4A/1</t>
  </si>
  <si>
    <t>4A/2</t>
  </si>
  <si>
    <t>4A/3</t>
  </si>
  <si>
    <t>4A/4</t>
  </si>
  <si>
    <t>4A/5</t>
  </si>
  <si>
    <t>4A/6</t>
  </si>
  <si>
    <t>4B/1</t>
  </si>
  <si>
    <t>4B/2</t>
  </si>
  <si>
    <t>4B/3</t>
  </si>
  <si>
    <t>4B/4</t>
  </si>
  <si>
    <t>4B/5</t>
  </si>
  <si>
    <t>4B/6</t>
  </si>
  <si>
    <t>Konwaliowa</t>
  </si>
  <si>
    <t>Kalinowa</t>
  </si>
  <si>
    <t>Kwiatowa</t>
  </si>
  <si>
    <t>Liliowa</t>
  </si>
  <si>
    <t>Magnolii</t>
  </si>
  <si>
    <t>Malinowa</t>
  </si>
  <si>
    <t>Stokrotki</t>
  </si>
  <si>
    <t xml:space="preserve">Tulipanowa </t>
  </si>
  <si>
    <t xml:space="preserve">Wrzosowa </t>
  </si>
  <si>
    <t>32a</t>
  </si>
  <si>
    <t>Zielęcice</t>
  </si>
  <si>
    <t>Akacjowa</t>
  </si>
  <si>
    <t xml:space="preserve">Zielęcice </t>
  </si>
  <si>
    <t>Brzozowa</t>
  </si>
  <si>
    <t>Cisowa</t>
  </si>
  <si>
    <t>Dębowa</t>
  </si>
  <si>
    <t>Działkowa</t>
  </si>
  <si>
    <t>Jabłkowa</t>
  </si>
  <si>
    <t>Kasztanowa</t>
  </si>
  <si>
    <t>Klonowa</t>
  </si>
  <si>
    <t>25/2</t>
  </si>
  <si>
    <t>Kościelna</t>
  </si>
  <si>
    <t>1/1</t>
  </si>
  <si>
    <t>1/2</t>
  </si>
  <si>
    <t>Lipowa</t>
  </si>
  <si>
    <t>44G/6</t>
  </si>
  <si>
    <t>3B/1</t>
  </si>
  <si>
    <t>Łąkowa</t>
  </si>
  <si>
    <t>21/7</t>
  </si>
  <si>
    <t>21/9</t>
  </si>
  <si>
    <t>21/10</t>
  </si>
  <si>
    <t>21/11</t>
  </si>
  <si>
    <t>21/2</t>
  </si>
  <si>
    <t>21/3</t>
  </si>
  <si>
    <t>21/4</t>
  </si>
  <si>
    <t>21/5</t>
  </si>
  <si>
    <t>Lipki</t>
  </si>
  <si>
    <t>106/2</t>
  </si>
  <si>
    <t>6/2</t>
  </si>
  <si>
    <t>13/1</t>
  </si>
  <si>
    <t>13/2</t>
  </si>
  <si>
    <t>dz. nr 317/2</t>
  </si>
  <si>
    <t>Pępice</t>
  </si>
  <si>
    <t>12/1</t>
  </si>
  <si>
    <t>12C</t>
  </si>
  <si>
    <t>12D</t>
  </si>
  <si>
    <t>13B</t>
  </si>
  <si>
    <t>13C</t>
  </si>
  <si>
    <t>13D</t>
  </si>
  <si>
    <t>14C</t>
  </si>
  <si>
    <t>14D</t>
  </si>
  <si>
    <t>15B</t>
  </si>
  <si>
    <t>15C</t>
  </si>
  <si>
    <t>15D</t>
  </si>
  <si>
    <t>16A</t>
  </si>
  <si>
    <t>16D</t>
  </si>
  <si>
    <t>17A</t>
  </si>
  <si>
    <t>17B</t>
  </si>
  <si>
    <t>17C</t>
  </si>
  <si>
    <t>17D</t>
  </si>
  <si>
    <t>18B</t>
  </si>
  <si>
    <t>18C</t>
  </si>
  <si>
    <t>18D</t>
  </si>
  <si>
    <t>19B</t>
  </si>
  <si>
    <t>19C</t>
  </si>
  <si>
    <t>19D</t>
  </si>
  <si>
    <t>20B</t>
  </si>
  <si>
    <t>20C</t>
  </si>
  <si>
    <t>20D</t>
  </si>
  <si>
    <t>21C</t>
  </si>
  <si>
    <t>21D</t>
  </si>
  <si>
    <t>22A</t>
  </si>
  <si>
    <t>22B</t>
  </si>
  <si>
    <t>22D</t>
  </si>
  <si>
    <t>23D</t>
  </si>
  <si>
    <t xml:space="preserve">Brzozowa </t>
  </si>
  <si>
    <t>3B</t>
  </si>
  <si>
    <t>3C</t>
  </si>
  <si>
    <t xml:space="preserve">Kasztanowa </t>
  </si>
  <si>
    <t xml:space="preserve">Klonowa </t>
  </si>
  <si>
    <t>2C</t>
  </si>
  <si>
    <t>2D</t>
  </si>
  <si>
    <t>3D</t>
  </si>
  <si>
    <t>4B</t>
  </si>
  <si>
    <t>4C</t>
  </si>
  <si>
    <t>4D</t>
  </si>
  <si>
    <t>5A</t>
  </si>
  <si>
    <t>5B</t>
  </si>
  <si>
    <t>5C</t>
  </si>
  <si>
    <t>5D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</si>
  <si>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</si>
  <si>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</si>
  <si>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</si>
  <si>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</si>
  <si>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</si>
  <si>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</si>
  <si>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</si>
  <si>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</si>
  <si>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</si>
  <si>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</si>
  <si>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9A</t>
  </si>
  <si>
    <t>10D</t>
  </si>
  <si>
    <t>11C</t>
  </si>
  <si>
    <t>11D</t>
  </si>
  <si>
    <t>13F</t>
  </si>
  <si>
    <t xml:space="preserve">Lipowa </t>
  </si>
  <si>
    <t>Modrzewiowa</t>
  </si>
  <si>
    <t xml:space="preserve">Wierzbowa </t>
  </si>
  <si>
    <t>Topolowa</t>
  </si>
  <si>
    <t>Ogrodowa</t>
  </si>
  <si>
    <t xml:space="preserve">Piekarska </t>
  </si>
  <si>
    <t>Polna</t>
  </si>
  <si>
    <t>Rzemiślnicza</t>
  </si>
  <si>
    <t>Wiejska</t>
  </si>
  <si>
    <t>7/1</t>
  </si>
  <si>
    <t>7/2</t>
  </si>
  <si>
    <t>7/4</t>
  </si>
  <si>
    <t>Zielona</t>
  </si>
  <si>
    <t>Długa</t>
  </si>
  <si>
    <t>89/2</t>
  </si>
  <si>
    <t>UWAGA: Budynki wielorodzinne 55, 56, 57, 58, 59 Wykonawca może wyposażyć w pojemniki zbiorcze, zamiast indywidualnych po uzgodnieniu z zarządcą</t>
  </si>
  <si>
    <t>KP5</t>
  </si>
  <si>
    <t>Skarbimierz-Osiedle</t>
  </si>
  <si>
    <t>wg zameldowania</t>
  </si>
  <si>
    <t>1E</t>
  </si>
  <si>
    <t>2E</t>
  </si>
  <si>
    <t>4E</t>
  </si>
  <si>
    <t>5E</t>
  </si>
  <si>
    <t>6E</t>
  </si>
  <si>
    <t>7E</t>
  </si>
  <si>
    <t>8E</t>
  </si>
  <si>
    <t>UWAGA: Budynek wielorodzinny 58 A-G Wykonawca może wyposażyć w pojemnik zbiorczy, zamiast indywidualnych</t>
  </si>
  <si>
    <t>22e</t>
  </si>
  <si>
    <t>43B</t>
  </si>
  <si>
    <t>44A/4</t>
  </si>
  <si>
    <t>44B/4</t>
  </si>
  <si>
    <t>44C/2</t>
  </si>
  <si>
    <t>44D/6</t>
  </si>
  <si>
    <t>44E/6</t>
  </si>
  <si>
    <t>44F/2</t>
  </si>
  <si>
    <t>44F/5</t>
  </si>
  <si>
    <t>56B</t>
  </si>
  <si>
    <t>65D</t>
  </si>
  <si>
    <t>40A</t>
  </si>
  <si>
    <t>89/5 i 6</t>
  </si>
  <si>
    <t>20b</t>
  </si>
  <si>
    <t>44H</t>
  </si>
  <si>
    <t>2A/1</t>
  </si>
  <si>
    <t>Różana</t>
  </si>
  <si>
    <t>razem</t>
  </si>
  <si>
    <t>25/3</t>
  </si>
  <si>
    <t>2</t>
  </si>
  <si>
    <t>brak numeru</t>
  </si>
  <si>
    <t>Parkowa</t>
  </si>
  <si>
    <t>8B/1</t>
  </si>
  <si>
    <t>8B/2</t>
  </si>
  <si>
    <t>8C/1</t>
  </si>
  <si>
    <t>8C/2</t>
  </si>
  <si>
    <t>8D/1</t>
  </si>
  <si>
    <t>8D/2</t>
  </si>
  <si>
    <t>8E/1</t>
  </si>
  <si>
    <t>8E/2</t>
  </si>
  <si>
    <t>68D/1</t>
  </si>
  <si>
    <t>62F</t>
  </si>
  <si>
    <t>69a/1</t>
  </si>
  <si>
    <t xml:space="preserve">osobne gospodarstwo </t>
  </si>
  <si>
    <t>64C</t>
  </si>
  <si>
    <t>80A</t>
  </si>
  <si>
    <t xml:space="preserve">Gajowa </t>
  </si>
  <si>
    <t>65B</t>
  </si>
  <si>
    <t>Brzeska</t>
  </si>
  <si>
    <t>62C</t>
  </si>
  <si>
    <t>20/1</t>
  </si>
  <si>
    <t>16B/2</t>
  </si>
  <si>
    <t>62D</t>
  </si>
  <si>
    <t>dz. nr 249/9</t>
  </si>
  <si>
    <t>16A/1</t>
  </si>
  <si>
    <t>Spacerowa</t>
  </si>
  <si>
    <t>Spokojna</t>
  </si>
  <si>
    <t>Szkolna</t>
  </si>
  <si>
    <t>Sportowa</t>
  </si>
  <si>
    <t>Kolejowa</t>
  </si>
  <si>
    <t>46B</t>
  </si>
  <si>
    <t>1/8</t>
  </si>
  <si>
    <t>1/9</t>
  </si>
  <si>
    <t>1/10</t>
  </si>
  <si>
    <t>1/11</t>
  </si>
  <si>
    <t>1/12</t>
  </si>
  <si>
    <t>38A</t>
  </si>
  <si>
    <t>16C/1</t>
  </si>
  <si>
    <t>16C/2</t>
  </si>
  <si>
    <t>18E</t>
  </si>
  <si>
    <t>1/16</t>
  </si>
  <si>
    <t>1/18</t>
  </si>
  <si>
    <t>16D/1</t>
  </si>
  <si>
    <t>3A/2</t>
  </si>
  <si>
    <t>1T</t>
  </si>
  <si>
    <t>V-1100</t>
  </si>
  <si>
    <t xml:space="preserve">dz. nr 247/2 </t>
  </si>
  <si>
    <t>32A</t>
  </si>
  <si>
    <t>26E</t>
  </si>
  <si>
    <t>4C/2</t>
  </si>
  <si>
    <t>5A/1</t>
  </si>
  <si>
    <t>10 ABC</t>
  </si>
  <si>
    <t>44A/1</t>
  </si>
  <si>
    <t xml:space="preserve">Zadeklarowane pojemniki na odpady zmieszane  </t>
  </si>
  <si>
    <t xml:space="preserve">kompostownik </t>
  </si>
  <si>
    <t>-</t>
  </si>
  <si>
    <t>nie</t>
  </si>
  <si>
    <t>tak</t>
  </si>
  <si>
    <t xml:space="preserve">tak </t>
  </si>
  <si>
    <t xml:space="preserve">nieruchomości zamieszkałe:  </t>
  </si>
  <si>
    <t xml:space="preserve">Pojemniki zadeklarowane na odpady zmieszane </t>
  </si>
  <si>
    <t>21/A</t>
  </si>
  <si>
    <t>44/5</t>
  </si>
  <si>
    <t>59A</t>
  </si>
  <si>
    <t>65C</t>
  </si>
  <si>
    <t>66A</t>
  </si>
  <si>
    <t>83B</t>
  </si>
  <si>
    <t>83C</t>
  </si>
  <si>
    <t>Zapotrzebowanie na pojemniki  (odpady zmieszane)</t>
  </si>
  <si>
    <t xml:space="preserve">Pojemniki zadeklarowane  _(odpady zmieszane) </t>
  </si>
  <si>
    <t>Pojemniki zadeklarowane (odpady zmieszane)</t>
  </si>
  <si>
    <t xml:space="preserve">Pojemniki zadeklarowane (odpady zmieszane) </t>
  </si>
  <si>
    <t>125C</t>
  </si>
  <si>
    <t xml:space="preserve">Ilość pojemników w gospodarstwie </t>
  </si>
  <si>
    <t>kompostownik</t>
  </si>
  <si>
    <t>Ilość pojemników w gospodarstwie</t>
  </si>
  <si>
    <t>105/1</t>
  </si>
  <si>
    <t>1R</t>
  </si>
  <si>
    <t>1U</t>
  </si>
  <si>
    <t>37/1</t>
  </si>
  <si>
    <t>46T</t>
  </si>
  <si>
    <t>1/3</t>
  </si>
  <si>
    <t>1/4</t>
  </si>
  <si>
    <t>1/15</t>
  </si>
  <si>
    <t>Lawendowa</t>
  </si>
  <si>
    <t xml:space="preserve">Skarbimierz-Osiedle </t>
  </si>
  <si>
    <t>16B/1</t>
  </si>
  <si>
    <t>16A/2</t>
  </si>
  <si>
    <t>26D</t>
  </si>
  <si>
    <t xml:space="preserve">Maków </t>
  </si>
  <si>
    <t>9C</t>
  </si>
  <si>
    <t xml:space="preserve">odpady zmieszane </t>
  </si>
  <si>
    <t xml:space="preserve">szkło </t>
  </si>
  <si>
    <t>odpady zmiesznane</t>
  </si>
  <si>
    <t>szkło</t>
  </si>
  <si>
    <t>120 l.</t>
  </si>
  <si>
    <t>odpady zmieszane</t>
  </si>
  <si>
    <t xml:space="preserve">120 l. </t>
  </si>
  <si>
    <t xml:space="preserve">240 l. </t>
  </si>
  <si>
    <t xml:space="preserve">110 l. </t>
  </si>
  <si>
    <t>3A/1</t>
  </si>
  <si>
    <t>4C/1</t>
  </si>
  <si>
    <t>5A/2</t>
  </si>
  <si>
    <t>5B/2</t>
  </si>
  <si>
    <t>5C/1</t>
  </si>
  <si>
    <t>5C/2</t>
  </si>
  <si>
    <t>240 l.</t>
  </si>
  <si>
    <t>120 l .</t>
  </si>
  <si>
    <r>
      <t xml:space="preserve"> Zapotrzebowanie na pojemniki</t>
    </r>
    <r>
      <rPr>
        <b/>
        <sz val="9"/>
        <rFont val="Arial"/>
        <family val="2"/>
        <charset val="238"/>
      </rPr>
      <t xml:space="preserve">          </t>
    </r>
    <r>
      <rPr>
        <b/>
        <u/>
        <sz val="9"/>
        <rFont val="Arial"/>
        <family val="2"/>
        <charset val="238"/>
      </rPr>
      <t/>
    </r>
  </si>
  <si>
    <t>Zapotrzebowanie na pojemniki</t>
  </si>
  <si>
    <t>110 l.</t>
  </si>
  <si>
    <t xml:space="preserve"> </t>
  </si>
  <si>
    <t>dz. nr 315/2</t>
  </si>
  <si>
    <t xml:space="preserve">110l. </t>
  </si>
  <si>
    <t>41/3</t>
  </si>
  <si>
    <t>41/5</t>
  </si>
  <si>
    <t>S T O K R O T K I</t>
  </si>
  <si>
    <t xml:space="preserve">M A L I N O W A </t>
  </si>
  <si>
    <t>M A G N O L I I</t>
  </si>
  <si>
    <t>L I L I O W A</t>
  </si>
  <si>
    <t xml:space="preserve">I R Y S O W A </t>
  </si>
  <si>
    <t xml:space="preserve">J A G O D O W A </t>
  </si>
  <si>
    <t xml:space="preserve">K O N W A L I O W A </t>
  </si>
  <si>
    <t>K A L I N O W A</t>
  </si>
  <si>
    <t xml:space="preserve">J A Ś M I N O W A </t>
  </si>
  <si>
    <t xml:space="preserve">T U L I P A N O W A </t>
  </si>
  <si>
    <t>W R Z O S O W A</t>
  </si>
  <si>
    <t xml:space="preserve">K W I A T O W A </t>
  </si>
  <si>
    <t xml:space="preserve">A K A C J O W A </t>
  </si>
  <si>
    <t xml:space="preserve">F O R S Y C J I </t>
  </si>
  <si>
    <t xml:space="preserve">F I O Ł K O W A </t>
  </si>
  <si>
    <t xml:space="preserve">B R A T K O W A </t>
  </si>
  <si>
    <t xml:space="preserve">B R Z E S K A </t>
  </si>
  <si>
    <t xml:space="preserve">L A W E N D O W A </t>
  </si>
  <si>
    <t>R Ó Ż A N A</t>
  </si>
  <si>
    <t xml:space="preserve">JABŁKOWA </t>
  </si>
  <si>
    <t xml:space="preserve">KASZTANOWA </t>
  </si>
  <si>
    <t>A K A C J O W A</t>
  </si>
  <si>
    <t>B R Z O Z O W A</t>
  </si>
  <si>
    <t>C I S O W A</t>
  </si>
  <si>
    <t>D Ę B O W A</t>
  </si>
  <si>
    <t xml:space="preserve">D Z I A Ł K O W A </t>
  </si>
  <si>
    <t xml:space="preserve">K L O N O W A </t>
  </si>
  <si>
    <t xml:space="preserve">odpady zmiszane </t>
  </si>
  <si>
    <t>G A J O W A</t>
  </si>
  <si>
    <t>D Ł U G A</t>
  </si>
  <si>
    <t xml:space="preserve"> Z I E L O N A </t>
  </si>
  <si>
    <t>T O P O L O W A</t>
  </si>
  <si>
    <t>W  I E J S K A</t>
  </si>
  <si>
    <t>O G R O D O W A</t>
  </si>
  <si>
    <t xml:space="preserve">P I E K A R S K A </t>
  </si>
  <si>
    <t xml:space="preserve">P O L N A </t>
  </si>
  <si>
    <t>R Z E M I E Ś L N I C Z A</t>
  </si>
  <si>
    <t>K O Ś C I E L N A</t>
  </si>
  <si>
    <t xml:space="preserve">L I P O W A </t>
  </si>
  <si>
    <t>Ł Ą K O W A</t>
  </si>
  <si>
    <t xml:space="preserve">B R Z O Z O W A </t>
  </si>
  <si>
    <t xml:space="preserve">K A S Z T A N O W A </t>
  </si>
  <si>
    <t xml:space="preserve">D Ę B O W A </t>
  </si>
  <si>
    <t xml:space="preserve">M O D R Z E W I O W A </t>
  </si>
  <si>
    <t xml:space="preserve">P A R K O W A </t>
  </si>
  <si>
    <t xml:space="preserve">T O P O L O W A </t>
  </si>
  <si>
    <t xml:space="preserve">M A K Ó W </t>
  </si>
  <si>
    <t xml:space="preserve">W I E R Z B O W A </t>
  </si>
  <si>
    <t>Kompostownik</t>
  </si>
  <si>
    <t>brak selektywnej zbiórki</t>
  </si>
  <si>
    <t>2200 l</t>
  </si>
  <si>
    <t>Uwaga: W uzasadnionych przypadkach (mniejsza wspólnota) Wykonawca może zastąpić sugerowany kontener zbiorczy na proporcjonalnie mniejszy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</si>
</sst>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8"/>
      <name val="Arial"/>
      <family val="2"/>
      <charset val="238"/>
    </font>
    <font>
      <b/>
      <sz val="6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/>
    <xf numFmtId="0" fontId="1" fillId="0" borderId="12" xfId="0" applyFont="1" applyBorder="1"/>
    <xf numFmtId="0" fontId="3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0" fontId="1" fillId="0" borderId="21" xfId="0" applyFont="1" applyBorder="1"/>
    <xf numFmtId="0" fontId="3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26" xfId="0" applyFont="1" applyBorder="1" applyAlignment="1">
      <alignment horizontal="center"/>
    </xf>
    <xf numFmtId="0" fontId="3" fillId="0" borderId="17" xfId="0" applyFont="1" applyBorder="1"/>
    <xf numFmtId="0" fontId="1" fillId="2" borderId="2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/>
    <xf numFmtId="0" fontId="1" fillId="2" borderId="10" xfId="0" applyFont="1" applyFill="1" applyBorder="1" applyAlignment="1">
      <alignment horizontal="center"/>
    </xf>
    <xf numFmtId="0" fontId="0" fillId="0" borderId="20" xfId="0" applyBorder="1"/>
    <xf numFmtId="0" fontId="1" fillId="0" borderId="16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3" fillId="0" borderId="38" xfId="0" applyFont="1" applyFill="1" applyBorder="1"/>
    <xf numFmtId="0" fontId="3" fillId="0" borderId="0" xfId="0" applyFont="1" applyFill="1" applyBorder="1"/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43" xfId="0" applyFont="1" applyFill="1" applyBorder="1" applyAlignment="1">
      <alignment vertical="center" textRotation="90" wrapText="1"/>
    </xf>
    <xf numFmtId="0" fontId="1" fillId="3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24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" fillId="4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8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0" xfId="0" applyFont="1"/>
    <xf numFmtId="0" fontId="6" fillId="4" borderId="10" xfId="0" applyFont="1" applyFill="1" applyBorder="1" applyAlignment="1">
      <alignment horizontal="center"/>
    </xf>
    <xf numFmtId="0" fontId="6" fillId="0" borderId="12" xfId="0" applyFont="1" applyBorder="1"/>
    <xf numFmtId="0" fontId="6" fillId="0" borderId="0" xfId="0" applyFont="1"/>
    <xf numFmtId="0" fontId="1" fillId="0" borderId="0" xfId="0" applyFont="1" applyBorder="1" applyAlignment="1">
      <alignment horizontal="center" vertical="center" textRotation="180" wrapText="1"/>
    </xf>
    <xf numFmtId="0" fontId="1" fillId="0" borderId="33" xfId="0" applyFont="1" applyBorder="1" applyAlignment="1">
      <alignment horizontal="center" vertical="center" wrapText="1"/>
    </xf>
    <xf numFmtId="0" fontId="6" fillId="0" borderId="21" xfId="0" applyFont="1" applyBorder="1"/>
    <xf numFmtId="0" fontId="8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0" borderId="0" xfId="0" applyFont="1" applyBorder="1"/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6" fillId="0" borderId="3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0" fillId="0" borderId="8" xfId="0" applyBorder="1"/>
    <xf numFmtId="0" fontId="1" fillId="5" borderId="1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0" borderId="51" xfId="0" applyFont="1" applyFill="1" applyBorder="1"/>
    <xf numFmtId="0" fontId="1" fillId="0" borderId="0" xfId="0" applyFont="1" applyFill="1" applyBorder="1"/>
    <xf numFmtId="0" fontId="6" fillId="0" borderId="16" xfId="0" applyFont="1" applyBorder="1"/>
    <xf numFmtId="0" fontId="8" fillId="0" borderId="17" xfId="0" applyFont="1" applyBorder="1"/>
    <xf numFmtId="0" fontId="6" fillId="0" borderId="1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0" fillId="0" borderId="63" xfId="0" applyBorder="1" applyAlignment="1"/>
    <xf numFmtId="0" fontId="0" fillId="0" borderId="64" xfId="0" applyBorder="1" applyAlignment="1"/>
    <xf numFmtId="0" fontId="1" fillId="4" borderId="34" xfId="0" applyFont="1" applyFill="1" applyBorder="1" applyAlignment="1">
      <alignment horizontal="center"/>
    </xf>
    <xf numFmtId="0" fontId="3" fillId="0" borderId="63" xfId="0" applyFont="1" applyBorder="1" applyAlignment="1"/>
    <xf numFmtId="0" fontId="3" fillId="0" borderId="64" xfId="0" applyFont="1" applyBorder="1" applyAlignment="1"/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textRotation="180"/>
    </xf>
    <xf numFmtId="0" fontId="3" fillId="0" borderId="0" xfId="0" applyFont="1" applyAlignment="1"/>
    <xf numFmtId="49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2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5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8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67" xfId="0" applyFont="1" applyBorder="1"/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8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4" borderId="71" xfId="0" applyFont="1" applyFill="1" applyBorder="1" applyAlignment="1">
      <alignment horizontal="center"/>
    </xf>
    <xf numFmtId="0" fontId="1" fillId="4" borderId="7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0" fontId="3" fillId="0" borderId="1" xfId="0" applyFont="1" applyFill="1" applyBorder="1"/>
    <xf numFmtId="0" fontId="1" fillId="0" borderId="61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0" fillId="0" borderId="17" xfId="0" applyBorder="1"/>
    <xf numFmtId="0" fontId="1" fillId="5" borderId="15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5" borderId="80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2" xfId="0" applyFont="1" applyBorder="1"/>
    <xf numFmtId="0" fontId="8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4" borderId="10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60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6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1" fillId="0" borderId="7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0" fillId="0" borderId="16" xfId="0" applyFont="1" applyBorder="1"/>
    <xf numFmtId="0" fontId="11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48" xfId="0" applyFont="1" applyBorder="1" applyAlignment="1">
      <alignment horizontal="center"/>
    </xf>
    <xf numFmtId="0" fontId="13" fillId="2" borderId="2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5" xfId="0" applyFont="1" applyBorder="1"/>
    <xf numFmtId="0" fontId="1" fillId="5" borderId="40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79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1" fillId="0" borderId="24" xfId="0" applyFont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6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180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/>
    </xf>
    <xf numFmtId="0" fontId="1" fillId="2" borderId="7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55" xfId="0" applyFont="1" applyBorder="1"/>
    <xf numFmtId="0" fontId="1" fillId="0" borderId="59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3" fillId="2" borderId="6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4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center"/>
    </xf>
    <xf numFmtId="0" fontId="13" fillId="2" borderId="7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" fillId="0" borderId="59" xfId="0" applyFont="1" applyFill="1" applyBorder="1"/>
    <xf numFmtId="0" fontId="3" fillId="0" borderId="60" xfId="0" applyFont="1" applyFill="1" applyBorder="1"/>
    <xf numFmtId="0" fontId="1" fillId="0" borderId="6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9" xfId="0" applyFont="1" applyFill="1" applyBorder="1"/>
    <xf numFmtId="0" fontId="3" fillId="0" borderId="61" xfId="0" applyFont="1" applyFill="1" applyBorder="1"/>
    <xf numFmtId="0" fontId="1" fillId="0" borderId="62" xfId="0" applyFont="1" applyFill="1" applyBorder="1"/>
    <xf numFmtId="0" fontId="3" fillId="0" borderId="62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left" vertical="center"/>
    </xf>
    <xf numFmtId="0" fontId="1" fillId="0" borderId="77" xfId="0" applyFont="1" applyFill="1" applyBorder="1"/>
    <xf numFmtId="0" fontId="3" fillId="0" borderId="79" xfId="0" applyFont="1" applyFill="1" applyBorder="1"/>
    <xf numFmtId="0" fontId="1" fillId="0" borderId="46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1" fillId="0" borderId="66" xfId="0" applyFont="1" applyFill="1" applyBorder="1"/>
    <xf numFmtId="0" fontId="3" fillId="0" borderId="67" xfId="0" applyFont="1" applyFill="1" applyBorder="1"/>
    <xf numFmtId="0" fontId="1" fillId="0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left" vertical="center"/>
    </xf>
    <xf numFmtId="0" fontId="1" fillId="0" borderId="7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" fillId="3" borderId="45" xfId="0" applyFont="1" applyFill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20" xfId="0" applyFont="1" applyFill="1" applyBorder="1"/>
    <xf numFmtId="0" fontId="3" fillId="0" borderId="11" xfId="0" applyFont="1" applyFill="1" applyBorder="1"/>
    <xf numFmtId="0" fontId="1" fillId="0" borderId="16" xfId="0" applyFont="1" applyFill="1" applyBorder="1"/>
    <xf numFmtId="0" fontId="3" fillId="0" borderId="17" xfId="0" applyFont="1" applyFill="1" applyBorder="1"/>
    <xf numFmtId="0" fontId="3" fillId="0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0" borderId="38" xfId="0" applyFont="1" applyBorder="1"/>
    <xf numFmtId="0" fontId="1" fillId="0" borderId="8" xfId="0" applyFont="1" applyBorder="1"/>
    <xf numFmtId="0" fontId="3" fillId="0" borderId="68" xfId="0" applyFont="1" applyFill="1" applyBorder="1"/>
    <xf numFmtId="0" fontId="0" fillId="0" borderId="0" xfId="0" applyFill="1"/>
    <xf numFmtId="0" fontId="1" fillId="0" borderId="2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9" fillId="0" borderId="4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9" fillId="0" borderId="54" xfId="0" applyFont="1" applyBorder="1" applyAlignment="1">
      <alignment vertical="center" wrapText="1"/>
    </xf>
    <xf numFmtId="0" fontId="1" fillId="0" borderId="34" xfId="0" applyFont="1" applyFill="1" applyBorder="1"/>
    <xf numFmtId="0" fontId="3" fillId="0" borderId="29" xfId="0" applyFont="1" applyFill="1" applyBorder="1"/>
    <xf numFmtId="0" fontId="3" fillId="0" borderId="5" xfId="0" applyFont="1" applyFill="1" applyBorder="1"/>
    <xf numFmtId="0" fontId="3" fillId="0" borderId="23" xfId="0" applyFont="1" applyFill="1" applyBorder="1"/>
    <xf numFmtId="0" fontId="1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0" fontId="3" fillId="5" borderId="64" xfId="0" applyFont="1" applyFill="1" applyBorder="1" applyAlignment="1"/>
    <xf numFmtId="0" fontId="3" fillId="5" borderId="0" xfId="0" applyFont="1" applyFill="1" applyBorder="1" applyAlignment="1"/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29" xfId="0" applyBorder="1"/>
    <xf numFmtId="0" fontId="1" fillId="0" borderId="56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5" borderId="64" xfId="0" applyFont="1" applyFill="1" applyBorder="1" applyAlignment="1">
      <alignment horizontal="center" vertical="center"/>
    </xf>
    <xf numFmtId="0" fontId="1" fillId="0" borderId="0" xfId="0" applyFont="1" applyAlignment="1">
      <alignment vertical="center" textRotation="180"/>
    </xf>
    <xf numFmtId="0" fontId="3" fillId="5" borderId="0" xfId="0" applyFont="1" applyFill="1" applyBorder="1" applyAlignment="1">
      <alignment horizontal="center" vertical="top"/>
    </xf>
    <xf numFmtId="0" fontId="5" fillId="0" borderId="0" xfId="0" applyFont="1" applyAlignment="1">
      <alignment vertical="center" textRotation="180" wrapText="1"/>
    </xf>
    <xf numFmtId="0" fontId="6" fillId="0" borderId="4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" fillId="4" borderId="74" xfId="0" applyFont="1" applyFill="1" applyBorder="1" applyAlignment="1">
      <alignment horizontal="center"/>
    </xf>
    <xf numFmtId="0" fontId="1" fillId="0" borderId="80" xfId="0" applyFont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43" xfId="0" applyFont="1" applyBorder="1" applyAlignment="1">
      <alignment wrapText="1"/>
    </xf>
    <xf numFmtId="0" fontId="6" fillId="0" borderId="34" xfId="0" applyFont="1" applyBorder="1" applyAlignment="1">
      <alignment horizontal="left" vertical="center"/>
    </xf>
    <xf numFmtId="0" fontId="14" fillId="2" borderId="6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/>
    </xf>
    <xf numFmtId="0" fontId="1" fillId="5" borderId="68" xfId="0" applyFont="1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3" fillId="2" borderId="73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" fillId="3" borderId="43" xfId="0" applyFont="1" applyFill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1" fillId="0" borderId="6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justify" wrapText="1"/>
    </xf>
    <xf numFmtId="0" fontId="3" fillId="0" borderId="50" xfId="0" applyFont="1" applyBorder="1" applyAlignment="1">
      <alignment horizontal="left" vertical="justify" wrapText="1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180"/>
    </xf>
    <xf numFmtId="0" fontId="3" fillId="0" borderId="47" xfId="0" applyFont="1" applyBorder="1" applyAlignment="1">
      <alignment horizontal="center"/>
    </xf>
    <xf numFmtId="0" fontId="1" fillId="0" borderId="0" xfId="0" applyFont="1" applyAlignment="1">
      <alignment horizontal="center" vertical="center" textRotation="180"/>
    </xf>
    <xf numFmtId="0" fontId="3" fillId="0" borderId="35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textRotation="180"/>
    </xf>
    <xf numFmtId="0" fontId="3" fillId="0" borderId="43" xfId="0" applyFont="1" applyBorder="1" applyAlignment="1">
      <alignment horizontal="center" vertical="center" textRotation="180"/>
    </xf>
    <xf numFmtId="0" fontId="5" fillId="0" borderId="0" xfId="0" applyFont="1" applyBorder="1" applyAlignment="1">
      <alignment horizontal="center" vertical="center" textRotation="180" wrapText="1"/>
    </xf>
    <xf numFmtId="0" fontId="5" fillId="0" borderId="43" xfId="0" applyFont="1" applyBorder="1" applyAlignment="1">
      <alignment horizontal="center" vertical="center" textRotation="180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180" wrapText="1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0" fontId="5" fillId="0" borderId="0" xfId="0" applyFont="1" applyAlignment="1">
      <alignment horizontal="center" vertical="center" textRotation="180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6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180"/>
    </xf>
    <xf numFmtId="0" fontId="6" fillId="0" borderId="0" xfId="0" applyFont="1" applyBorder="1" applyAlignment="1">
      <alignment horizontal="center" vertical="center" textRotation="180" wrapText="1"/>
    </xf>
    <xf numFmtId="0" fontId="12" fillId="0" borderId="0" xfId="0" applyFont="1" applyAlignment="1">
      <alignment horizontal="center" vertical="center" textRotation="180" wrapText="1"/>
    </xf>
    <xf numFmtId="0" fontId="6" fillId="0" borderId="0" xfId="0" applyFont="1" applyAlignment="1">
      <alignment horizontal="center" vertical="center" textRotation="180" wrapText="1"/>
    </xf>
    <xf numFmtId="0" fontId="8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 applyAlignment="1">
      <alignment horizontal="center" vertical="center" textRotation="180" wrapText="1"/>
    </xf>
    <xf numFmtId="0" fontId="8" fillId="0" borderId="59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66" xfId="0" applyFont="1" applyBorder="1" applyAlignment="1">
      <alignment horizontal="center" wrapText="1"/>
    </xf>
    <xf numFmtId="0" fontId="3" fillId="0" borderId="75" xfId="0" applyFont="1" applyBorder="1" applyAlignment="1">
      <alignment horizontal="center" wrapText="1"/>
    </xf>
    <xf numFmtId="0" fontId="3" fillId="0" borderId="59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textRotation="180"/>
    </xf>
    <xf numFmtId="0" fontId="1" fillId="0" borderId="4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 textRotation="180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wrapText="1"/>
    </xf>
    <xf numFmtId="0" fontId="11" fillId="0" borderId="58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 textRotation="180"/>
    </xf>
    <xf numFmtId="0" fontId="13" fillId="0" borderId="0" xfId="0" applyFont="1" applyBorder="1" applyAlignment="1">
      <alignment horizontal="center" vertical="center" textRotation="180"/>
    </xf>
    <xf numFmtId="0" fontId="1" fillId="0" borderId="0" xfId="0" applyFont="1" applyBorder="1" applyAlignment="1">
      <alignment horizontal="center" vertical="center" textRotation="180"/>
    </xf>
    <xf numFmtId="0" fontId="3" fillId="0" borderId="2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textRotation="180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51"/>
  <sheetViews>
    <sheetView topLeftCell="A40" zoomScale="140" zoomScaleNormal="140" workbookViewId="0">
      <selection activeCell="B50" sqref="B50:B56"/>
    </sheetView>
  </sheetViews>
  <sheetFormatPr defaultRowHeight="12.75" x14ac:dyDescent="0.2"/>
  <cols>
    <col min="1" max="1" width="13.85546875" style="8" customWidth="1"/>
    <col min="2" max="2" width="9.85546875" style="43" customWidth="1"/>
    <col min="3" max="3" width="14.42578125" style="43" customWidth="1"/>
    <col min="4" max="4" width="8.7109375" style="8" customWidth="1"/>
    <col min="5" max="5" width="8" style="8" customWidth="1"/>
    <col min="6" max="6" width="8.140625" style="8" customWidth="1"/>
    <col min="7" max="7" width="12.5703125" style="174" customWidth="1"/>
    <col min="8" max="8" width="9.5703125" style="8" customWidth="1"/>
    <col min="9" max="9" width="8.28515625" style="8" customWidth="1"/>
    <col min="10" max="10" width="8.7109375" style="8" customWidth="1"/>
    <col min="11" max="11" width="7.28515625" style="8" customWidth="1"/>
    <col min="12" max="12" width="8.7109375" style="8" customWidth="1"/>
    <col min="13" max="16384" width="9.140625" style="8"/>
  </cols>
  <sheetData>
    <row r="1" spans="1:12" ht="21" customHeight="1" thickBot="1" x14ac:dyDescent="0.25">
      <c r="A1" s="563" t="s">
        <v>0</v>
      </c>
      <c r="B1" s="566" t="s">
        <v>229</v>
      </c>
      <c r="C1" s="563" t="s">
        <v>2</v>
      </c>
      <c r="D1" s="569" t="s">
        <v>567</v>
      </c>
      <c r="E1" s="569"/>
      <c r="F1" s="569"/>
      <c r="G1" s="558" t="s">
        <v>568</v>
      </c>
      <c r="H1" s="557" t="s">
        <v>6</v>
      </c>
      <c r="I1" s="557"/>
      <c r="J1" s="557"/>
      <c r="K1" s="578" t="s">
        <v>8</v>
      </c>
      <c r="L1" s="579"/>
    </row>
    <row r="2" spans="1:12" ht="15" customHeight="1" thickBot="1" x14ac:dyDescent="0.25">
      <c r="A2" s="564"/>
      <c r="B2" s="567"/>
      <c r="C2" s="564"/>
      <c r="D2" s="570"/>
      <c r="E2" s="570"/>
      <c r="F2" s="570"/>
      <c r="G2" s="559"/>
      <c r="H2" s="561" t="s">
        <v>605</v>
      </c>
      <c r="I2" s="562"/>
      <c r="J2" s="413" t="s">
        <v>606</v>
      </c>
      <c r="K2" s="580"/>
      <c r="L2" s="581"/>
    </row>
    <row r="3" spans="1:12" ht="16.5" customHeight="1" thickBot="1" x14ac:dyDescent="0.25">
      <c r="A3" s="565"/>
      <c r="B3" s="568"/>
      <c r="C3" s="565"/>
      <c r="D3" s="7" t="s">
        <v>613</v>
      </c>
      <c r="E3" s="7" t="s">
        <v>609</v>
      </c>
      <c r="F3" s="7" t="s">
        <v>620</v>
      </c>
      <c r="G3" s="560"/>
      <c r="H3" s="357" t="s">
        <v>611</v>
      </c>
      <c r="I3" s="7" t="s">
        <v>612</v>
      </c>
      <c r="J3" s="216" t="s">
        <v>609</v>
      </c>
      <c r="K3" s="582"/>
      <c r="L3" s="583"/>
    </row>
    <row r="4" spans="1:12" x14ac:dyDescent="0.2">
      <c r="A4" s="228" t="s">
        <v>9</v>
      </c>
      <c r="B4" s="123">
        <v>2</v>
      </c>
      <c r="C4" s="124">
        <v>4</v>
      </c>
      <c r="D4" s="5" t="s">
        <v>569</v>
      </c>
      <c r="E4" s="198">
        <v>1</v>
      </c>
      <c r="F4" s="199" t="s">
        <v>569</v>
      </c>
      <c r="G4" s="215" t="s">
        <v>570</v>
      </c>
      <c r="H4" s="5">
        <v>1</v>
      </c>
      <c r="I4" s="199" t="s">
        <v>569</v>
      </c>
      <c r="J4" s="214">
        <v>1</v>
      </c>
      <c r="K4" s="574"/>
      <c r="L4" s="575"/>
    </row>
    <row r="5" spans="1:12" x14ac:dyDescent="0.2">
      <c r="A5" s="228" t="s">
        <v>9</v>
      </c>
      <c r="B5" s="123">
        <v>3</v>
      </c>
      <c r="C5" s="124">
        <v>2</v>
      </c>
      <c r="D5" s="5" t="s">
        <v>569</v>
      </c>
      <c r="E5" s="198" t="s">
        <v>569</v>
      </c>
      <c r="F5" s="199">
        <v>1</v>
      </c>
      <c r="G5" s="215" t="s">
        <v>570</v>
      </c>
      <c r="H5" s="5" t="s">
        <v>569</v>
      </c>
      <c r="I5" s="199" t="s">
        <v>569</v>
      </c>
      <c r="J5" s="214">
        <v>1</v>
      </c>
      <c r="K5" s="574"/>
      <c r="L5" s="575"/>
    </row>
    <row r="6" spans="1:12" x14ac:dyDescent="0.2">
      <c r="A6" s="228" t="s">
        <v>9</v>
      </c>
      <c r="B6" s="123">
        <v>4</v>
      </c>
      <c r="C6" s="124">
        <v>2</v>
      </c>
      <c r="D6" s="5" t="s">
        <v>569</v>
      </c>
      <c r="E6" s="198">
        <v>1</v>
      </c>
      <c r="F6" s="199" t="s">
        <v>569</v>
      </c>
      <c r="G6" s="215" t="s">
        <v>571</v>
      </c>
      <c r="H6" s="5">
        <v>1</v>
      </c>
      <c r="I6" s="199" t="s">
        <v>569</v>
      </c>
      <c r="J6" s="214">
        <v>1</v>
      </c>
      <c r="K6" s="574"/>
      <c r="L6" s="575"/>
    </row>
    <row r="7" spans="1:12" x14ac:dyDescent="0.2">
      <c r="A7" s="228" t="s">
        <v>9</v>
      </c>
      <c r="B7" s="123">
        <v>5</v>
      </c>
      <c r="C7" s="124">
        <v>8</v>
      </c>
      <c r="D7" s="5" t="s">
        <v>569</v>
      </c>
      <c r="E7" s="198">
        <v>4</v>
      </c>
      <c r="F7" s="199" t="s">
        <v>569</v>
      </c>
      <c r="G7" s="215" t="s">
        <v>572</v>
      </c>
      <c r="H7" s="5" t="s">
        <v>569</v>
      </c>
      <c r="I7" s="199" t="s">
        <v>569</v>
      </c>
      <c r="J7" s="214">
        <v>1</v>
      </c>
      <c r="K7" s="574"/>
      <c r="L7" s="575"/>
    </row>
    <row r="8" spans="1:12" x14ac:dyDescent="0.2">
      <c r="A8" s="228" t="s">
        <v>9</v>
      </c>
      <c r="B8" s="123">
        <v>6</v>
      </c>
      <c r="C8" s="124">
        <v>6</v>
      </c>
      <c r="D8" s="5" t="s">
        <v>569</v>
      </c>
      <c r="E8" s="198" t="s">
        <v>569</v>
      </c>
      <c r="F8" s="199">
        <v>1</v>
      </c>
      <c r="G8" s="215" t="s">
        <v>571</v>
      </c>
      <c r="H8" s="5">
        <v>1</v>
      </c>
      <c r="I8" s="199" t="s">
        <v>569</v>
      </c>
      <c r="J8" s="214">
        <v>1</v>
      </c>
      <c r="K8" s="574"/>
      <c r="L8" s="575"/>
    </row>
    <row r="9" spans="1:12" x14ac:dyDescent="0.2">
      <c r="A9" s="228" t="s">
        <v>9</v>
      </c>
      <c r="B9" s="123">
        <v>8</v>
      </c>
      <c r="C9" s="124">
        <v>2</v>
      </c>
      <c r="D9" s="5" t="s">
        <v>569</v>
      </c>
      <c r="E9" s="198" t="s">
        <v>569</v>
      </c>
      <c r="F9" s="199">
        <v>1</v>
      </c>
      <c r="G9" s="215" t="s">
        <v>570</v>
      </c>
      <c r="H9" s="5" t="s">
        <v>569</v>
      </c>
      <c r="I9" s="199" t="s">
        <v>569</v>
      </c>
      <c r="J9" s="214">
        <v>1</v>
      </c>
      <c r="K9" s="574"/>
      <c r="L9" s="575"/>
    </row>
    <row r="10" spans="1:12" x14ac:dyDescent="0.2">
      <c r="A10" s="228" t="s">
        <v>9</v>
      </c>
      <c r="B10" s="123">
        <v>9</v>
      </c>
      <c r="C10" s="124">
        <v>2</v>
      </c>
      <c r="D10" s="5" t="s">
        <v>569</v>
      </c>
      <c r="E10" s="198">
        <v>1</v>
      </c>
      <c r="F10" s="199" t="s">
        <v>569</v>
      </c>
      <c r="G10" s="215" t="s">
        <v>572</v>
      </c>
      <c r="H10" s="5" t="s">
        <v>569</v>
      </c>
      <c r="I10" s="199" t="s">
        <v>569</v>
      </c>
      <c r="J10" s="214">
        <v>1</v>
      </c>
      <c r="K10" s="574"/>
      <c r="L10" s="575"/>
    </row>
    <row r="11" spans="1:12" x14ac:dyDescent="0.2">
      <c r="A11" s="228" t="s">
        <v>9</v>
      </c>
      <c r="B11" s="123">
        <v>9</v>
      </c>
      <c r="C11" s="124">
        <v>2</v>
      </c>
      <c r="D11" s="5" t="s">
        <v>569</v>
      </c>
      <c r="E11" s="198">
        <v>1</v>
      </c>
      <c r="F11" s="199" t="s">
        <v>569</v>
      </c>
      <c r="G11" s="215" t="s">
        <v>572</v>
      </c>
      <c r="H11" s="5" t="s">
        <v>569</v>
      </c>
      <c r="I11" s="199" t="s">
        <v>569</v>
      </c>
      <c r="J11" s="214">
        <v>1</v>
      </c>
      <c r="K11" s="574"/>
      <c r="L11" s="575"/>
    </row>
    <row r="12" spans="1:12" x14ac:dyDescent="0.2">
      <c r="A12" s="228" t="s">
        <v>9</v>
      </c>
      <c r="B12" s="123">
        <v>11</v>
      </c>
      <c r="C12" s="124">
        <v>5</v>
      </c>
      <c r="D12" s="5" t="s">
        <v>569</v>
      </c>
      <c r="E12" s="198">
        <v>1</v>
      </c>
      <c r="F12" s="199" t="s">
        <v>569</v>
      </c>
      <c r="G12" s="215" t="s">
        <v>571</v>
      </c>
      <c r="H12" s="5">
        <v>1</v>
      </c>
      <c r="I12" s="199" t="s">
        <v>569</v>
      </c>
      <c r="J12" s="214">
        <v>1</v>
      </c>
      <c r="K12" s="574"/>
      <c r="L12" s="575"/>
    </row>
    <row r="13" spans="1:12" x14ac:dyDescent="0.2">
      <c r="A13" s="228" t="s">
        <v>9</v>
      </c>
      <c r="B13" s="123">
        <v>11</v>
      </c>
      <c r="C13" s="124">
        <v>2</v>
      </c>
      <c r="D13" s="5" t="s">
        <v>569</v>
      </c>
      <c r="E13" s="198">
        <v>1</v>
      </c>
      <c r="F13" s="199" t="s">
        <v>569</v>
      </c>
      <c r="G13" s="215" t="s">
        <v>570</v>
      </c>
      <c r="H13" s="5" t="s">
        <v>569</v>
      </c>
      <c r="I13" s="199" t="s">
        <v>569</v>
      </c>
      <c r="J13" s="214">
        <v>1</v>
      </c>
      <c r="K13" s="574"/>
      <c r="L13" s="575"/>
    </row>
    <row r="14" spans="1:12" x14ac:dyDescent="0.2">
      <c r="A14" s="228" t="s">
        <v>9</v>
      </c>
      <c r="B14" s="123">
        <v>13</v>
      </c>
      <c r="C14" s="124">
        <v>5</v>
      </c>
      <c r="D14" s="5" t="s">
        <v>569</v>
      </c>
      <c r="E14" s="198" t="s">
        <v>569</v>
      </c>
      <c r="F14" s="199">
        <v>1</v>
      </c>
      <c r="G14" s="215" t="s">
        <v>570</v>
      </c>
      <c r="H14" s="5">
        <v>1</v>
      </c>
      <c r="I14" s="199" t="s">
        <v>569</v>
      </c>
      <c r="J14" s="214">
        <v>1</v>
      </c>
      <c r="K14" s="574"/>
      <c r="L14" s="575"/>
    </row>
    <row r="15" spans="1:12" x14ac:dyDescent="0.2">
      <c r="A15" s="228" t="s">
        <v>9</v>
      </c>
      <c r="B15" s="123">
        <v>14</v>
      </c>
      <c r="C15" s="124">
        <v>4</v>
      </c>
      <c r="D15" s="5" t="s">
        <v>569</v>
      </c>
      <c r="E15" s="198">
        <v>1</v>
      </c>
      <c r="F15" s="199" t="s">
        <v>569</v>
      </c>
      <c r="G15" s="215" t="s">
        <v>571</v>
      </c>
      <c r="H15" s="5">
        <v>1</v>
      </c>
      <c r="I15" s="199" t="s">
        <v>569</v>
      </c>
      <c r="J15" s="214">
        <v>1</v>
      </c>
      <c r="K15" s="574"/>
      <c r="L15" s="575"/>
    </row>
    <row r="16" spans="1:12" ht="13.5" customHeight="1" x14ac:dyDescent="0.2">
      <c r="A16" s="228" t="s">
        <v>9</v>
      </c>
      <c r="B16" s="123">
        <v>15</v>
      </c>
      <c r="C16" s="124">
        <v>6</v>
      </c>
      <c r="D16" s="5" t="s">
        <v>569</v>
      </c>
      <c r="E16" s="198" t="s">
        <v>569</v>
      </c>
      <c r="F16" s="199">
        <v>1</v>
      </c>
      <c r="G16" s="215" t="s">
        <v>570</v>
      </c>
      <c r="H16" s="5">
        <v>1</v>
      </c>
      <c r="I16" s="199" t="s">
        <v>569</v>
      </c>
      <c r="J16" s="214">
        <v>1</v>
      </c>
      <c r="K16" s="572" t="s">
        <v>527</v>
      </c>
      <c r="L16" s="573"/>
    </row>
    <row r="17" spans="1:12" ht="15" customHeight="1" x14ac:dyDescent="0.2">
      <c r="A17" s="228" t="s">
        <v>9</v>
      </c>
      <c r="B17" s="123">
        <v>15</v>
      </c>
      <c r="C17" s="124">
        <v>3</v>
      </c>
      <c r="D17" s="5" t="s">
        <v>569</v>
      </c>
      <c r="E17" s="198" t="s">
        <v>569</v>
      </c>
      <c r="F17" s="199">
        <v>1</v>
      </c>
      <c r="G17" s="215" t="s">
        <v>570</v>
      </c>
      <c r="H17" s="5" t="s">
        <v>569</v>
      </c>
      <c r="I17" s="199" t="s">
        <v>569</v>
      </c>
      <c r="J17" s="214">
        <v>1</v>
      </c>
      <c r="K17" s="572" t="s">
        <v>527</v>
      </c>
      <c r="L17" s="573"/>
    </row>
    <row r="18" spans="1:12" ht="15" customHeight="1" x14ac:dyDescent="0.2">
      <c r="A18" s="228" t="s">
        <v>9</v>
      </c>
      <c r="B18" s="123">
        <v>16</v>
      </c>
      <c r="C18" s="124">
        <v>3</v>
      </c>
      <c r="D18" s="5" t="s">
        <v>569</v>
      </c>
      <c r="E18" s="198">
        <v>1</v>
      </c>
      <c r="F18" s="199" t="s">
        <v>569</v>
      </c>
      <c r="G18" s="215" t="s">
        <v>571</v>
      </c>
      <c r="H18" s="5">
        <v>1</v>
      </c>
      <c r="I18" s="199" t="s">
        <v>569</v>
      </c>
      <c r="J18" s="214">
        <v>1</v>
      </c>
      <c r="K18" s="574"/>
      <c r="L18" s="575"/>
    </row>
    <row r="19" spans="1:12" ht="13.5" customHeight="1" x14ac:dyDescent="0.2">
      <c r="A19" s="228" t="s">
        <v>9</v>
      </c>
      <c r="B19" s="123">
        <v>18</v>
      </c>
      <c r="C19" s="124">
        <v>5</v>
      </c>
      <c r="D19" s="5"/>
      <c r="E19" s="198">
        <v>1</v>
      </c>
      <c r="F19" s="199">
        <v>1</v>
      </c>
      <c r="G19" s="215" t="s">
        <v>570</v>
      </c>
      <c r="H19" s="5" t="s">
        <v>569</v>
      </c>
      <c r="I19" s="199" t="s">
        <v>569</v>
      </c>
      <c r="J19" s="214">
        <v>1</v>
      </c>
      <c r="K19" s="574"/>
      <c r="L19" s="575"/>
    </row>
    <row r="20" spans="1:12" x14ac:dyDescent="0.2">
      <c r="A20" s="228" t="s">
        <v>9</v>
      </c>
      <c r="B20" s="123">
        <v>19</v>
      </c>
      <c r="C20" s="124">
        <v>1</v>
      </c>
      <c r="D20" s="5" t="s">
        <v>569</v>
      </c>
      <c r="E20" s="198" t="s">
        <v>569</v>
      </c>
      <c r="F20" s="199" t="s">
        <v>569</v>
      </c>
      <c r="G20" s="215" t="s">
        <v>570</v>
      </c>
      <c r="H20" s="5">
        <v>1</v>
      </c>
      <c r="I20" s="199" t="s">
        <v>569</v>
      </c>
      <c r="J20" s="214">
        <v>1</v>
      </c>
      <c r="K20" s="574"/>
      <c r="L20" s="575"/>
    </row>
    <row r="21" spans="1:12" x14ac:dyDescent="0.2">
      <c r="A21" s="228" t="s">
        <v>9</v>
      </c>
      <c r="B21" s="123">
        <v>19</v>
      </c>
      <c r="C21" s="124">
        <v>3</v>
      </c>
      <c r="D21" s="5" t="s">
        <v>569</v>
      </c>
      <c r="E21" s="198">
        <v>1</v>
      </c>
      <c r="F21" s="199" t="s">
        <v>569</v>
      </c>
      <c r="G21" s="215" t="s">
        <v>570</v>
      </c>
      <c r="H21" s="5">
        <v>1</v>
      </c>
      <c r="I21" s="199" t="s">
        <v>569</v>
      </c>
      <c r="J21" s="214">
        <v>1</v>
      </c>
      <c r="K21" s="574"/>
      <c r="L21" s="575"/>
    </row>
    <row r="22" spans="1:12" x14ac:dyDescent="0.2">
      <c r="A22" s="228" t="s">
        <v>9</v>
      </c>
      <c r="B22" s="123">
        <v>20</v>
      </c>
      <c r="C22" s="124">
        <v>4</v>
      </c>
      <c r="D22" s="5" t="s">
        <v>569</v>
      </c>
      <c r="E22" s="198">
        <v>1</v>
      </c>
      <c r="F22" s="199" t="s">
        <v>569</v>
      </c>
      <c r="G22" s="215" t="s">
        <v>571</v>
      </c>
      <c r="H22" s="5">
        <v>1</v>
      </c>
      <c r="I22" s="199" t="s">
        <v>569</v>
      </c>
      <c r="J22" s="214">
        <v>1</v>
      </c>
      <c r="K22" s="574"/>
      <c r="L22" s="575"/>
    </row>
    <row r="23" spans="1:12" x14ac:dyDescent="0.2">
      <c r="A23" s="241" t="s">
        <v>9</v>
      </c>
      <c r="B23" s="123" t="s">
        <v>10</v>
      </c>
      <c r="C23" s="124">
        <v>4</v>
      </c>
      <c r="D23" s="5" t="s">
        <v>569</v>
      </c>
      <c r="E23" s="198" t="s">
        <v>569</v>
      </c>
      <c r="F23" s="199" t="s">
        <v>569</v>
      </c>
      <c r="G23" s="215" t="s">
        <v>571</v>
      </c>
      <c r="H23" s="5" t="s">
        <v>569</v>
      </c>
      <c r="I23" s="199">
        <v>1</v>
      </c>
      <c r="J23" s="214">
        <v>1</v>
      </c>
      <c r="K23" s="574"/>
      <c r="L23" s="575"/>
    </row>
    <row r="24" spans="1:12" x14ac:dyDescent="0.2">
      <c r="A24" s="241" t="s">
        <v>9</v>
      </c>
      <c r="B24" s="123" t="s">
        <v>11</v>
      </c>
      <c r="C24" s="124">
        <v>2</v>
      </c>
      <c r="D24" s="5" t="s">
        <v>569</v>
      </c>
      <c r="E24" s="198" t="s">
        <v>569</v>
      </c>
      <c r="F24" s="199">
        <v>1</v>
      </c>
      <c r="G24" s="215" t="s">
        <v>570</v>
      </c>
      <c r="H24" s="5" t="s">
        <v>569</v>
      </c>
      <c r="I24" s="199" t="s">
        <v>569</v>
      </c>
      <c r="J24" s="214">
        <v>1</v>
      </c>
      <c r="K24" s="574"/>
      <c r="L24" s="575"/>
    </row>
    <row r="25" spans="1:12" x14ac:dyDescent="0.2">
      <c r="A25" s="241" t="s">
        <v>9</v>
      </c>
      <c r="B25" s="123" t="s">
        <v>13</v>
      </c>
      <c r="C25" s="124">
        <v>4</v>
      </c>
      <c r="D25" s="5" t="s">
        <v>569</v>
      </c>
      <c r="E25" s="198" t="s">
        <v>569</v>
      </c>
      <c r="F25" s="199" t="s">
        <v>569</v>
      </c>
      <c r="G25" s="215" t="s">
        <v>570</v>
      </c>
      <c r="H25" s="5" t="s">
        <v>569</v>
      </c>
      <c r="I25" s="199">
        <v>1</v>
      </c>
      <c r="J25" s="214">
        <v>1</v>
      </c>
      <c r="K25" s="574"/>
      <c r="L25" s="575"/>
    </row>
    <row r="26" spans="1:12" x14ac:dyDescent="0.2">
      <c r="A26" s="241" t="s">
        <v>9</v>
      </c>
      <c r="B26" s="123" t="s">
        <v>12</v>
      </c>
      <c r="C26" s="124">
        <v>5</v>
      </c>
      <c r="D26" s="5" t="s">
        <v>569</v>
      </c>
      <c r="E26" s="198" t="s">
        <v>569</v>
      </c>
      <c r="F26" s="199">
        <v>1</v>
      </c>
      <c r="G26" s="215" t="s">
        <v>571</v>
      </c>
      <c r="H26" s="5" t="s">
        <v>569</v>
      </c>
      <c r="I26" s="199" t="s">
        <v>569</v>
      </c>
      <c r="J26" s="214">
        <v>1</v>
      </c>
      <c r="K26" s="574"/>
      <c r="L26" s="575"/>
    </row>
    <row r="27" spans="1:12" x14ac:dyDescent="0.2">
      <c r="A27" s="241" t="s">
        <v>9</v>
      </c>
      <c r="B27" s="123" t="s">
        <v>494</v>
      </c>
      <c r="C27" s="124">
        <v>6</v>
      </c>
      <c r="D27" s="5" t="s">
        <v>569</v>
      </c>
      <c r="E27" s="198">
        <v>1</v>
      </c>
      <c r="F27" s="199" t="s">
        <v>569</v>
      </c>
      <c r="G27" s="215" t="s">
        <v>570</v>
      </c>
      <c r="H27" s="5" t="s">
        <v>569</v>
      </c>
      <c r="I27" s="199">
        <v>1</v>
      </c>
      <c r="J27" s="214">
        <v>1</v>
      </c>
      <c r="K27" s="574"/>
      <c r="L27" s="575"/>
    </row>
    <row r="28" spans="1:12" x14ac:dyDescent="0.2">
      <c r="A28" s="241" t="s">
        <v>9</v>
      </c>
      <c r="B28" s="123" t="s">
        <v>14</v>
      </c>
      <c r="C28" s="124">
        <v>6</v>
      </c>
      <c r="D28" s="5" t="s">
        <v>569</v>
      </c>
      <c r="E28" s="198">
        <v>1</v>
      </c>
      <c r="F28" s="199" t="s">
        <v>569</v>
      </c>
      <c r="G28" s="215" t="s">
        <v>570</v>
      </c>
      <c r="H28" s="5" t="s">
        <v>569</v>
      </c>
      <c r="I28" s="199">
        <v>1</v>
      </c>
      <c r="J28" s="214">
        <v>1</v>
      </c>
      <c r="K28" s="574"/>
      <c r="L28" s="575"/>
    </row>
    <row r="29" spans="1:12" x14ac:dyDescent="0.2">
      <c r="A29" s="241" t="s">
        <v>9</v>
      </c>
      <c r="B29" s="123" t="s">
        <v>15</v>
      </c>
      <c r="C29" s="124">
        <v>3</v>
      </c>
      <c r="D29" s="5" t="s">
        <v>569</v>
      </c>
      <c r="E29" s="198">
        <v>1</v>
      </c>
      <c r="F29" s="199" t="s">
        <v>569</v>
      </c>
      <c r="G29" s="215" t="s">
        <v>570</v>
      </c>
      <c r="H29" s="5">
        <v>1</v>
      </c>
      <c r="I29" s="199" t="s">
        <v>569</v>
      </c>
      <c r="J29" s="214">
        <v>1</v>
      </c>
      <c r="K29" s="574"/>
      <c r="L29" s="575"/>
    </row>
    <row r="30" spans="1:12" x14ac:dyDescent="0.2">
      <c r="A30" s="241" t="s">
        <v>9</v>
      </c>
      <c r="B30" s="123" t="s">
        <v>16</v>
      </c>
      <c r="C30" s="124">
        <v>3</v>
      </c>
      <c r="D30" s="5" t="s">
        <v>569</v>
      </c>
      <c r="E30" s="198">
        <v>1</v>
      </c>
      <c r="F30" s="199" t="s">
        <v>569</v>
      </c>
      <c r="G30" s="215" t="s">
        <v>571</v>
      </c>
      <c r="H30" s="5">
        <v>1</v>
      </c>
      <c r="I30" s="199" t="s">
        <v>569</v>
      </c>
      <c r="J30" s="214">
        <v>1</v>
      </c>
      <c r="K30" s="574"/>
      <c r="L30" s="575"/>
    </row>
    <row r="31" spans="1:12" x14ac:dyDescent="0.2">
      <c r="A31" s="241" t="s">
        <v>9</v>
      </c>
      <c r="B31" s="123" t="s">
        <v>17</v>
      </c>
      <c r="C31" s="124">
        <v>7</v>
      </c>
      <c r="D31" s="5" t="s">
        <v>569</v>
      </c>
      <c r="E31" s="198">
        <v>1</v>
      </c>
      <c r="F31" s="199" t="s">
        <v>569</v>
      </c>
      <c r="G31" s="215" t="s">
        <v>570</v>
      </c>
      <c r="H31" s="5" t="s">
        <v>569</v>
      </c>
      <c r="I31" s="199">
        <v>1</v>
      </c>
      <c r="J31" s="214">
        <v>1</v>
      </c>
      <c r="K31" s="574"/>
      <c r="L31" s="575"/>
    </row>
    <row r="32" spans="1:12" x14ac:dyDescent="0.2">
      <c r="A32" s="241" t="s">
        <v>9</v>
      </c>
      <c r="B32" s="123">
        <v>24</v>
      </c>
      <c r="C32" s="124">
        <v>1</v>
      </c>
      <c r="D32" s="5" t="s">
        <v>569</v>
      </c>
      <c r="E32" s="198" t="s">
        <v>569</v>
      </c>
      <c r="F32" s="199" t="s">
        <v>569</v>
      </c>
      <c r="G32" s="215" t="s">
        <v>571</v>
      </c>
      <c r="H32" s="5">
        <v>1</v>
      </c>
      <c r="I32" s="199" t="s">
        <v>569</v>
      </c>
      <c r="J32" s="214">
        <v>1</v>
      </c>
      <c r="K32" s="574"/>
      <c r="L32" s="575"/>
    </row>
    <row r="33" spans="1:12" x14ac:dyDescent="0.2">
      <c r="A33" s="241" t="s">
        <v>9</v>
      </c>
      <c r="B33" s="123">
        <v>25</v>
      </c>
      <c r="C33" s="124">
        <v>5</v>
      </c>
      <c r="D33" s="5" t="s">
        <v>569</v>
      </c>
      <c r="E33" s="198">
        <v>1</v>
      </c>
      <c r="F33" s="199" t="s">
        <v>569</v>
      </c>
      <c r="G33" s="215" t="s">
        <v>570</v>
      </c>
      <c r="H33" s="5">
        <v>1</v>
      </c>
      <c r="I33" s="199" t="s">
        <v>569</v>
      </c>
      <c r="J33" s="214">
        <v>1</v>
      </c>
      <c r="K33" s="574"/>
      <c r="L33" s="575"/>
    </row>
    <row r="34" spans="1:12" x14ac:dyDescent="0.2">
      <c r="A34" s="241" t="s">
        <v>9</v>
      </c>
      <c r="B34" s="123">
        <v>26</v>
      </c>
      <c r="C34" s="124">
        <v>2</v>
      </c>
      <c r="D34" s="5" t="s">
        <v>569</v>
      </c>
      <c r="E34" s="198">
        <v>1</v>
      </c>
      <c r="F34" s="199" t="s">
        <v>569</v>
      </c>
      <c r="G34" s="215" t="s">
        <v>570</v>
      </c>
      <c r="H34" s="5" t="s">
        <v>569</v>
      </c>
      <c r="I34" s="199" t="s">
        <v>569</v>
      </c>
      <c r="J34" s="214">
        <v>1</v>
      </c>
      <c r="K34" s="574"/>
      <c r="L34" s="575"/>
    </row>
    <row r="35" spans="1:12" x14ac:dyDescent="0.2">
      <c r="A35" s="241" t="s">
        <v>9</v>
      </c>
      <c r="B35" s="123">
        <v>27</v>
      </c>
      <c r="C35" s="124">
        <v>2</v>
      </c>
      <c r="D35" s="5" t="s">
        <v>569</v>
      </c>
      <c r="E35" s="198" t="s">
        <v>569</v>
      </c>
      <c r="F35" s="199">
        <v>1</v>
      </c>
      <c r="G35" s="215" t="s">
        <v>570</v>
      </c>
      <c r="H35" s="5" t="s">
        <v>569</v>
      </c>
      <c r="I35" s="199" t="s">
        <v>569</v>
      </c>
      <c r="J35" s="214">
        <v>1</v>
      </c>
      <c r="K35" s="574"/>
      <c r="L35" s="575"/>
    </row>
    <row r="36" spans="1:12" x14ac:dyDescent="0.2">
      <c r="A36" s="241" t="s">
        <v>9</v>
      </c>
      <c r="B36" s="123">
        <v>29</v>
      </c>
      <c r="C36" s="124">
        <v>2</v>
      </c>
      <c r="D36" s="5" t="s">
        <v>569</v>
      </c>
      <c r="E36" s="198" t="s">
        <v>569</v>
      </c>
      <c r="F36" s="199">
        <v>1</v>
      </c>
      <c r="G36" s="215" t="s">
        <v>571</v>
      </c>
      <c r="H36" s="5" t="s">
        <v>569</v>
      </c>
      <c r="I36" s="199" t="s">
        <v>569</v>
      </c>
      <c r="J36" s="214">
        <v>1</v>
      </c>
      <c r="K36" s="574"/>
      <c r="L36" s="575"/>
    </row>
    <row r="37" spans="1:12" x14ac:dyDescent="0.2">
      <c r="A37" s="241" t="s">
        <v>9</v>
      </c>
      <c r="B37" s="123">
        <v>30</v>
      </c>
      <c r="C37" s="124">
        <v>1</v>
      </c>
      <c r="D37" s="5" t="s">
        <v>569</v>
      </c>
      <c r="E37" s="198" t="s">
        <v>569</v>
      </c>
      <c r="F37" s="199">
        <v>1</v>
      </c>
      <c r="G37" s="215" t="s">
        <v>570</v>
      </c>
      <c r="H37" s="5" t="s">
        <v>569</v>
      </c>
      <c r="I37" s="199" t="s">
        <v>569</v>
      </c>
      <c r="J37" s="214">
        <v>1</v>
      </c>
      <c r="K37" s="574"/>
      <c r="L37" s="575"/>
    </row>
    <row r="38" spans="1:12" x14ac:dyDescent="0.2">
      <c r="A38" s="241" t="s">
        <v>9</v>
      </c>
      <c r="B38" s="123">
        <v>31</v>
      </c>
      <c r="C38" s="124">
        <v>2</v>
      </c>
      <c r="D38" s="5" t="s">
        <v>569</v>
      </c>
      <c r="E38" s="198" t="s">
        <v>569</v>
      </c>
      <c r="F38" s="199">
        <v>1</v>
      </c>
      <c r="G38" s="215" t="s">
        <v>570</v>
      </c>
      <c r="H38" s="5" t="s">
        <v>569</v>
      </c>
      <c r="I38" s="199" t="s">
        <v>569</v>
      </c>
      <c r="J38" s="214">
        <v>1</v>
      </c>
      <c r="K38" s="574"/>
      <c r="L38" s="575"/>
    </row>
    <row r="39" spans="1:12" x14ac:dyDescent="0.2">
      <c r="A39" s="241" t="s">
        <v>9</v>
      </c>
      <c r="B39" s="123">
        <v>32</v>
      </c>
      <c r="C39" s="124">
        <v>5</v>
      </c>
      <c r="D39" s="5" t="s">
        <v>569</v>
      </c>
      <c r="E39" s="198" t="s">
        <v>569</v>
      </c>
      <c r="F39" s="199">
        <v>1</v>
      </c>
      <c r="G39" s="215" t="s">
        <v>571</v>
      </c>
      <c r="H39" s="5" t="s">
        <v>569</v>
      </c>
      <c r="I39" s="199" t="s">
        <v>569</v>
      </c>
      <c r="J39" s="214">
        <v>1</v>
      </c>
      <c r="K39" s="574"/>
      <c r="L39" s="575"/>
    </row>
    <row r="40" spans="1:12" x14ac:dyDescent="0.2">
      <c r="A40" s="241" t="s">
        <v>9</v>
      </c>
      <c r="B40" s="123">
        <v>33</v>
      </c>
      <c r="C40" s="124">
        <v>4</v>
      </c>
      <c r="D40" s="5" t="s">
        <v>569</v>
      </c>
      <c r="E40" s="198">
        <v>1</v>
      </c>
      <c r="F40" s="199" t="s">
        <v>569</v>
      </c>
      <c r="G40" s="215" t="s">
        <v>570</v>
      </c>
      <c r="H40" s="5">
        <v>1</v>
      </c>
      <c r="I40" s="199" t="s">
        <v>569</v>
      </c>
      <c r="J40" s="214">
        <v>1</v>
      </c>
      <c r="K40" s="574"/>
      <c r="L40" s="575"/>
    </row>
    <row r="41" spans="1:12" x14ac:dyDescent="0.2">
      <c r="A41" s="241" t="s">
        <v>9</v>
      </c>
      <c r="B41" s="123">
        <v>33</v>
      </c>
      <c r="C41" s="124">
        <v>3</v>
      </c>
      <c r="D41" s="5" t="s">
        <v>569</v>
      </c>
      <c r="E41" s="198" t="s">
        <v>569</v>
      </c>
      <c r="F41" s="199" t="s">
        <v>569</v>
      </c>
      <c r="G41" s="215" t="s">
        <v>570</v>
      </c>
      <c r="H41" s="5" t="s">
        <v>569</v>
      </c>
      <c r="I41" s="199">
        <v>1</v>
      </c>
      <c r="J41" s="214">
        <v>1</v>
      </c>
      <c r="K41" s="574"/>
      <c r="L41" s="575"/>
    </row>
    <row r="42" spans="1:12" x14ac:dyDescent="0.2">
      <c r="A42" s="241" t="s">
        <v>9</v>
      </c>
      <c r="B42" s="123">
        <v>34</v>
      </c>
      <c r="C42" s="124">
        <v>1</v>
      </c>
      <c r="D42" s="5" t="s">
        <v>569</v>
      </c>
      <c r="E42" s="198">
        <v>1</v>
      </c>
      <c r="F42" s="199" t="s">
        <v>569</v>
      </c>
      <c r="G42" s="215" t="s">
        <v>571</v>
      </c>
      <c r="H42" s="5" t="s">
        <v>569</v>
      </c>
      <c r="I42" s="199" t="s">
        <v>569</v>
      </c>
      <c r="J42" s="214">
        <v>1</v>
      </c>
      <c r="K42" s="574"/>
      <c r="L42" s="575"/>
    </row>
    <row r="43" spans="1:12" x14ac:dyDescent="0.2">
      <c r="A43" s="241" t="s">
        <v>9</v>
      </c>
      <c r="B43" s="123">
        <v>35</v>
      </c>
      <c r="C43" s="124">
        <v>1</v>
      </c>
      <c r="D43" s="5" t="s">
        <v>569</v>
      </c>
      <c r="E43" s="198" t="s">
        <v>569</v>
      </c>
      <c r="F43" s="199">
        <v>1</v>
      </c>
      <c r="G43" s="215" t="s">
        <v>571</v>
      </c>
      <c r="H43" s="5" t="s">
        <v>569</v>
      </c>
      <c r="I43" s="199" t="s">
        <v>569</v>
      </c>
      <c r="J43" s="214">
        <v>1</v>
      </c>
      <c r="K43" s="574"/>
      <c r="L43" s="575"/>
    </row>
    <row r="44" spans="1:12" x14ac:dyDescent="0.2">
      <c r="A44" s="241" t="s">
        <v>9</v>
      </c>
      <c r="B44" s="123">
        <v>36</v>
      </c>
      <c r="C44" s="124">
        <v>1</v>
      </c>
      <c r="D44" s="5" t="s">
        <v>569</v>
      </c>
      <c r="E44" s="198">
        <v>1</v>
      </c>
      <c r="F44" s="199" t="s">
        <v>569</v>
      </c>
      <c r="G44" s="215" t="s">
        <v>570</v>
      </c>
      <c r="H44" s="5" t="s">
        <v>569</v>
      </c>
      <c r="I44" s="199" t="s">
        <v>569</v>
      </c>
      <c r="J44" s="214">
        <v>1</v>
      </c>
      <c r="K44" s="574"/>
      <c r="L44" s="575"/>
    </row>
    <row r="45" spans="1:12" x14ac:dyDescent="0.2">
      <c r="A45" s="241" t="s">
        <v>9</v>
      </c>
      <c r="B45" s="123">
        <v>37</v>
      </c>
      <c r="C45" s="124">
        <v>3</v>
      </c>
      <c r="D45" s="5" t="s">
        <v>569</v>
      </c>
      <c r="E45" s="198" t="s">
        <v>569</v>
      </c>
      <c r="F45" s="199">
        <v>1</v>
      </c>
      <c r="G45" s="215" t="s">
        <v>571</v>
      </c>
      <c r="H45" s="5" t="s">
        <v>569</v>
      </c>
      <c r="I45" s="199" t="s">
        <v>569</v>
      </c>
      <c r="J45" s="214">
        <v>1</v>
      </c>
      <c r="K45" s="574"/>
      <c r="L45" s="575"/>
    </row>
    <row r="46" spans="1:12" x14ac:dyDescent="0.2">
      <c r="A46" s="241" t="s">
        <v>9</v>
      </c>
      <c r="B46" s="123">
        <v>38</v>
      </c>
      <c r="C46" s="124">
        <v>4</v>
      </c>
      <c r="D46" s="5" t="s">
        <v>569</v>
      </c>
      <c r="E46" s="198" t="s">
        <v>569</v>
      </c>
      <c r="F46" s="199">
        <v>1</v>
      </c>
      <c r="G46" s="215" t="s">
        <v>571</v>
      </c>
      <c r="H46" s="5" t="s">
        <v>569</v>
      </c>
      <c r="I46" s="199" t="s">
        <v>569</v>
      </c>
      <c r="J46" s="214">
        <v>1</v>
      </c>
      <c r="K46" s="574"/>
      <c r="L46" s="575"/>
    </row>
    <row r="47" spans="1:12" ht="13.5" thickBot="1" x14ac:dyDescent="0.25">
      <c r="A47" s="359" t="s">
        <v>9</v>
      </c>
      <c r="B47" s="360">
        <v>39</v>
      </c>
      <c r="C47" s="361">
        <v>5</v>
      </c>
      <c r="D47" s="202" t="s">
        <v>569</v>
      </c>
      <c r="E47" s="197" t="s">
        <v>569</v>
      </c>
      <c r="F47" s="203">
        <v>1</v>
      </c>
      <c r="G47" s="208" t="s">
        <v>570</v>
      </c>
      <c r="H47" s="202" t="s">
        <v>569</v>
      </c>
      <c r="I47" s="203" t="s">
        <v>569</v>
      </c>
      <c r="J47" s="178">
        <v>1</v>
      </c>
      <c r="K47" s="576"/>
      <c r="L47" s="577"/>
    </row>
    <row r="48" spans="1:12" ht="13.5" thickBot="1" x14ac:dyDescent="0.25">
      <c r="B48" s="97" t="s">
        <v>50</v>
      </c>
      <c r="C48" s="97">
        <f>SUM(C4:C47)</f>
        <v>151</v>
      </c>
      <c r="D48" s="97">
        <f>SUM(D4:D47)</f>
        <v>0</v>
      </c>
      <c r="E48" s="97">
        <f>SUM(E4:E47)</f>
        <v>25</v>
      </c>
      <c r="F48" s="97">
        <f>SUM(F4:F47)</f>
        <v>18</v>
      </c>
      <c r="G48" s="97"/>
      <c r="H48" s="97">
        <f>SUM(H4:H47)</f>
        <v>16</v>
      </c>
      <c r="I48" s="97">
        <f>SUM(I4:I47)</f>
        <v>6</v>
      </c>
      <c r="J48" s="45">
        <f>SUM(J4:J47)</f>
        <v>44</v>
      </c>
    </row>
    <row r="49" spans="1:7" ht="25.5" customHeight="1" x14ac:dyDescent="0.2"/>
    <row r="51" spans="1:7" ht="25.5" customHeight="1" x14ac:dyDescent="0.2">
      <c r="A51" s="571" t="s">
        <v>573</v>
      </c>
      <c r="B51" s="571"/>
      <c r="C51" s="217">
        <v>44</v>
      </c>
      <c r="D51" s="363"/>
      <c r="E51" s="363"/>
      <c r="F51" s="363"/>
      <c r="G51" s="362"/>
    </row>
  </sheetData>
  <mergeCells count="53">
    <mergeCell ref="K4:L4"/>
    <mergeCell ref="K1:L3"/>
    <mergeCell ref="K5:L5"/>
    <mergeCell ref="K6:L6"/>
    <mergeCell ref="K7:L7"/>
    <mergeCell ref="K10:L10"/>
    <mergeCell ref="K11:L11"/>
    <mergeCell ref="K9:L9"/>
    <mergeCell ref="K8:L8"/>
    <mergeCell ref="K31:L31"/>
    <mergeCell ref="K28:L28"/>
    <mergeCell ref="K12:L12"/>
    <mergeCell ref="K13:L13"/>
    <mergeCell ref="K30:L30"/>
    <mergeCell ref="K14:L14"/>
    <mergeCell ref="K15:L15"/>
    <mergeCell ref="K16:L16"/>
    <mergeCell ref="K18:L18"/>
    <mergeCell ref="K26:L26"/>
    <mergeCell ref="K27:L27"/>
    <mergeCell ref="K22:L22"/>
    <mergeCell ref="K19:L19"/>
    <mergeCell ref="K23:L23"/>
    <mergeCell ref="K46:L46"/>
    <mergeCell ref="K44:L44"/>
    <mergeCell ref="K38:L38"/>
    <mergeCell ref="K33:L33"/>
    <mergeCell ref="K40:L40"/>
    <mergeCell ref="K39:L39"/>
    <mergeCell ref="K43:L43"/>
    <mergeCell ref="K17:L17"/>
    <mergeCell ref="K32:L32"/>
    <mergeCell ref="K37:L37"/>
    <mergeCell ref="K34:L34"/>
    <mergeCell ref="K20:L20"/>
    <mergeCell ref="K21:L21"/>
    <mergeCell ref="K35:L35"/>
    <mergeCell ref="K24:L24"/>
    <mergeCell ref="K29:L29"/>
    <mergeCell ref="K47:L47"/>
    <mergeCell ref="K36:L36"/>
    <mergeCell ref="K41:L41"/>
    <mergeCell ref="K42:L42"/>
    <mergeCell ref="K25:L25"/>
    <mergeCell ref="K45:L45"/>
    <mergeCell ref="A51:B51"/>
    <mergeCell ref="H1:J1"/>
    <mergeCell ref="G1:G3"/>
    <mergeCell ref="H2:I2"/>
    <mergeCell ref="A1:A3"/>
    <mergeCell ref="B1:B3"/>
    <mergeCell ref="C1:C3"/>
    <mergeCell ref="D1:F2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M130"/>
  <sheetViews>
    <sheetView topLeftCell="A122" zoomScale="160" zoomScaleNormal="160" workbookViewId="0">
      <selection activeCell="J27" sqref="J27"/>
    </sheetView>
  </sheetViews>
  <sheetFormatPr defaultRowHeight="12.75" x14ac:dyDescent="0.2"/>
  <cols>
    <col min="1" max="1" width="12.85546875" style="471" customWidth="1"/>
    <col min="2" max="2" width="9.85546875" style="428" customWidth="1"/>
    <col min="3" max="3" width="13.140625" style="428" customWidth="1"/>
    <col min="4" max="4" width="9" style="43" customWidth="1"/>
    <col min="5" max="6" width="8.28515625" style="43" customWidth="1"/>
    <col min="7" max="7" width="12" style="43" customWidth="1"/>
    <col min="8" max="8" width="9.140625" style="43"/>
    <col min="9" max="11" width="8.5703125" style="43" customWidth="1"/>
    <col min="12" max="12" width="9.5703125" style="8" customWidth="1"/>
    <col min="13" max="13" width="8" style="8" customWidth="1"/>
    <col min="14" max="16384" width="9.140625" style="8"/>
  </cols>
  <sheetData>
    <row r="1" spans="1:13" ht="19.5" customHeight="1" thickBot="1" x14ac:dyDescent="0.25">
      <c r="A1" s="633" t="s">
        <v>0</v>
      </c>
      <c r="B1" s="634" t="s">
        <v>229</v>
      </c>
      <c r="C1" s="633" t="s">
        <v>2</v>
      </c>
      <c r="D1" s="641" t="s">
        <v>7</v>
      </c>
      <c r="E1" s="641"/>
      <c r="F1" s="641"/>
      <c r="G1" s="642" t="s">
        <v>568</v>
      </c>
      <c r="H1" s="623" t="s">
        <v>6</v>
      </c>
      <c r="I1" s="624"/>
      <c r="J1" s="624"/>
      <c r="K1" s="625"/>
      <c r="L1" s="640" t="s">
        <v>8</v>
      </c>
      <c r="M1" s="640"/>
    </row>
    <row r="2" spans="1:13" ht="14.25" customHeight="1" thickBot="1" x14ac:dyDescent="0.25">
      <c r="A2" s="633"/>
      <c r="B2" s="634"/>
      <c r="C2" s="633"/>
      <c r="D2" s="641"/>
      <c r="E2" s="641"/>
      <c r="F2" s="641"/>
      <c r="G2" s="642"/>
      <c r="H2" s="561" t="s">
        <v>605</v>
      </c>
      <c r="I2" s="562"/>
      <c r="J2" s="437" t="s">
        <v>606</v>
      </c>
      <c r="K2" s="438" t="s">
        <v>606</v>
      </c>
      <c r="L2" s="640"/>
      <c r="M2" s="640"/>
    </row>
    <row r="3" spans="1:13" ht="13.5" customHeight="1" thickBot="1" x14ac:dyDescent="0.25">
      <c r="A3" s="633"/>
      <c r="B3" s="634"/>
      <c r="C3" s="633"/>
      <c r="D3" s="7" t="s">
        <v>613</v>
      </c>
      <c r="E3" s="7" t="s">
        <v>609</v>
      </c>
      <c r="F3" s="7" t="s">
        <v>620</v>
      </c>
      <c r="G3" s="642"/>
      <c r="H3" s="7" t="s">
        <v>611</v>
      </c>
      <c r="I3" s="7" t="s">
        <v>612</v>
      </c>
      <c r="J3" s="7" t="s">
        <v>609</v>
      </c>
      <c r="K3" s="7" t="s">
        <v>483</v>
      </c>
      <c r="L3" s="640"/>
      <c r="M3" s="640"/>
    </row>
    <row r="4" spans="1:13" x14ac:dyDescent="0.2">
      <c r="A4" s="374" t="s">
        <v>90</v>
      </c>
      <c r="B4" s="375">
        <v>1</v>
      </c>
      <c r="C4" s="376">
        <v>2</v>
      </c>
      <c r="D4" s="12" t="s">
        <v>569</v>
      </c>
      <c r="E4" s="13" t="s">
        <v>569</v>
      </c>
      <c r="F4" s="14">
        <v>1</v>
      </c>
      <c r="G4" s="88" t="s">
        <v>571</v>
      </c>
      <c r="H4" s="12" t="s">
        <v>569</v>
      </c>
      <c r="I4" s="14" t="s">
        <v>569</v>
      </c>
      <c r="J4" s="88">
        <v>1</v>
      </c>
      <c r="K4" s="279" t="s">
        <v>569</v>
      </c>
      <c r="L4" s="626"/>
      <c r="M4" s="627"/>
    </row>
    <row r="5" spans="1:13" x14ac:dyDescent="0.2">
      <c r="A5" s="241" t="s">
        <v>90</v>
      </c>
      <c r="B5" s="242">
        <v>2</v>
      </c>
      <c r="C5" s="87">
        <v>1</v>
      </c>
      <c r="D5" s="16" t="s">
        <v>569</v>
      </c>
      <c r="E5" s="17">
        <v>1</v>
      </c>
      <c r="F5" s="18" t="s">
        <v>569</v>
      </c>
      <c r="G5" s="250" t="s">
        <v>570</v>
      </c>
      <c r="H5" s="16" t="s">
        <v>569</v>
      </c>
      <c r="I5" s="18" t="s">
        <v>569</v>
      </c>
      <c r="J5" s="271">
        <v>1</v>
      </c>
      <c r="K5" s="165" t="s">
        <v>569</v>
      </c>
      <c r="L5" s="612"/>
      <c r="M5" s="613"/>
    </row>
    <row r="6" spans="1:13" x14ac:dyDescent="0.2">
      <c r="A6" s="241" t="s">
        <v>90</v>
      </c>
      <c r="B6" s="242">
        <v>3</v>
      </c>
      <c r="C6" s="87">
        <v>2</v>
      </c>
      <c r="D6" s="16" t="s">
        <v>569</v>
      </c>
      <c r="E6" s="17" t="s">
        <v>569</v>
      </c>
      <c r="F6" s="18">
        <v>1</v>
      </c>
      <c r="G6" s="250" t="s">
        <v>570</v>
      </c>
      <c r="H6" s="16" t="s">
        <v>569</v>
      </c>
      <c r="I6" s="18" t="s">
        <v>569</v>
      </c>
      <c r="J6" s="271">
        <v>1</v>
      </c>
      <c r="K6" s="165" t="s">
        <v>569</v>
      </c>
      <c r="L6" s="612"/>
      <c r="M6" s="613"/>
    </row>
    <row r="7" spans="1:13" x14ac:dyDescent="0.2">
      <c r="A7" s="241" t="s">
        <v>90</v>
      </c>
      <c r="B7" s="265" t="s">
        <v>67</v>
      </c>
      <c r="C7" s="87">
        <v>3</v>
      </c>
      <c r="D7" s="16" t="s">
        <v>569</v>
      </c>
      <c r="E7" s="17" t="s">
        <v>569</v>
      </c>
      <c r="F7" s="18">
        <v>1</v>
      </c>
      <c r="G7" s="250" t="s">
        <v>571</v>
      </c>
      <c r="H7" s="16" t="s">
        <v>569</v>
      </c>
      <c r="I7" s="18" t="s">
        <v>569</v>
      </c>
      <c r="J7" s="271">
        <v>1</v>
      </c>
      <c r="K7" s="165" t="s">
        <v>569</v>
      </c>
      <c r="L7" s="612"/>
      <c r="M7" s="613"/>
    </row>
    <row r="8" spans="1:13" x14ac:dyDescent="0.2">
      <c r="A8" s="241" t="s">
        <v>90</v>
      </c>
      <c r="B8" s="265" t="s">
        <v>66</v>
      </c>
      <c r="C8" s="87">
        <v>4</v>
      </c>
      <c r="D8" s="16" t="s">
        <v>569</v>
      </c>
      <c r="E8" s="17" t="s">
        <v>569</v>
      </c>
      <c r="F8" s="18" t="s">
        <v>569</v>
      </c>
      <c r="G8" s="250" t="s">
        <v>570</v>
      </c>
      <c r="H8" s="16" t="s">
        <v>569</v>
      </c>
      <c r="I8" s="18">
        <v>1</v>
      </c>
      <c r="J8" s="271">
        <v>1</v>
      </c>
      <c r="K8" s="165" t="s">
        <v>569</v>
      </c>
      <c r="L8" s="612"/>
      <c r="M8" s="613"/>
    </row>
    <row r="9" spans="1:13" x14ac:dyDescent="0.2">
      <c r="A9" s="241" t="s">
        <v>90</v>
      </c>
      <c r="B9" s="242">
        <v>5</v>
      </c>
      <c r="C9" s="87">
        <v>1</v>
      </c>
      <c r="D9" s="16" t="s">
        <v>569</v>
      </c>
      <c r="E9" s="17" t="s">
        <v>569</v>
      </c>
      <c r="F9" s="18" t="s">
        <v>569</v>
      </c>
      <c r="G9" s="250" t="s">
        <v>570</v>
      </c>
      <c r="H9" s="16">
        <v>1</v>
      </c>
      <c r="I9" s="18" t="s">
        <v>569</v>
      </c>
      <c r="J9" s="271">
        <v>1</v>
      </c>
      <c r="K9" s="165" t="s">
        <v>569</v>
      </c>
      <c r="L9" s="612"/>
      <c r="M9" s="613"/>
    </row>
    <row r="10" spans="1:13" x14ac:dyDescent="0.2">
      <c r="A10" s="241" t="s">
        <v>90</v>
      </c>
      <c r="B10" s="265" t="s">
        <v>400</v>
      </c>
      <c r="C10" s="87">
        <v>4</v>
      </c>
      <c r="D10" s="16" t="s">
        <v>569</v>
      </c>
      <c r="E10" s="17" t="s">
        <v>569</v>
      </c>
      <c r="F10" s="18" t="s">
        <v>569</v>
      </c>
      <c r="G10" s="250" t="s">
        <v>571</v>
      </c>
      <c r="H10" s="16" t="s">
        <v>569</v>
      </c>
      <c r="I10" s="18">
        <v>1</v>
      </c>
      <c r="J10" s="271">
        <v>1</v>
      </c>
      <c r="K10" s="165" t="s">
        <v>569</v>
      </c>
      <c r="L10" s="612"/>
      <c r="M10" s="613"/>
    </row>
    <row r="11" spans="1:13" x14ac:dyDescent="0.2">
      <c r="A11" s="241" t="s">
        <v>90</v>
      </c>
      <c r="B11" s="265" t="s">
        <v>213</v>
      </c>
      <c r="C11" s="87">
        <v>1</v>
      </c>
      <c r="D11" s="16" t="s">
        <v>569</v>
      </c>
      <c r="E11" s="17" t="s">
        <v>569</v>
      </c>
      <c r="F11" s="18" t="s">
        <v>569</v>
      </c>
      <c r="G11" s="250" t="s">
        <v>570</v>
      </c>
      <c r="H11" s="16">
        <v>1</v>
      </c>
      <c r="I11" s="18" t="s">
        <v>569</v>
      </c>
      <c r="J11" s="271">
        <v>1</v>
      </c>
      <c r="K11" s="165" t="s">
        <v>569</v>
      </c>
      <c r="L11" s="612"/>
      <c r="M11" s="613"/>
    </row>
    <row r="12" spans="1:13" x14ac:dyDescent="0.2">
      <c r="A12" s="241" t="s">
        <v>90</v>
      </c>
      <c r="B12" s="242">
        <v>7</v>
      </c>
      <c r="C12" s="87">
        <v>4</v>
      </c>
      <c r="D12" s="16" t="s">
        <v>569</v>
      </c>
      <c r="E12" s="17" t="s">
        <v>569</v>
      </c>
      <c r="F12" s="18">
        <v>1</v>
      </c>
      <c r="G12" s="250" t="s">
        <v>570</v>
      </c>
      <c r="H12" s="16" t="s">
        <v>569</v>
      </c>
      <c r="I12" s="18" t="s">
        <v>569</v>
      </c>
      <c r="J12" s="271">
        <v>1</v>
      </c>
      <c r="K12" s="165" t="s">
        <v>569</v>
      </c>
      <c r="L12" s="612"/>
      <c r="M12" s="613"/>
    </row>
    <row r="13" spans="1:13" x14ac:dyDescent="0.2">
      <c r="A13" s="241" t="s">
        <v>90</v>
      </c>
      <c r="B13" s="242">
        <v>8</v>
      </c>
      <c r="C13" s="87">
        <v>10</v>
      </c>
      <c r="D13" s="16" t="s">
        <v>569</v>
      </c>
      <c r="E13" s="17" t="s">
        <v>569</v>
      </c>
      <c r="F13" s="18">
        <v>1</v>
      </c>
      <c r="G13" s="250" t="s">
        <v>571</v>
      </c>
      <c r="H13" s="16" t="s">
        <v>569</v>
      </c>
      <c r="I13" s="18">
        <v>1</v>
      </c>
      <c r="J13" s="271">
        <v>1</v>
      </c>
      <c r="K13" s="165" t="s">
        <v>569</v>
      </c>
      <c r="L13" s="612"/>
      <c r="M13" s="613"/>
    </row>
    <row r="14" spans="1:13" x14ac:dyDescent="0.2">
      <c r="A14" s="241" t="s">
        <v>90</v>
      </c>
      <c r="B14" s="242">
        <v>9</v>
      </c>
      <c r="C14" s="87">
        <v>1</v>
      </c>
      <c r="D14" s="16" t="s">
        <v>569</v>
      </c>
      <c r="E14" s="17">
        <v>1</v>
      </c>
      <c r="F14" s="18" t="s">
        <v>569</v>
      </c>
      <c r="G14" s="250" t="s">
        <v>570</v>
      </c>
      <c r="H14" s="16" t="s">
        <v>569</v>
      </c>
      <c r="I14" s="18" t="s">
        <v>569</v>
      </c>
      <c r="J14" s="271">
        <v>1</v>
      </c>
      <c r="K14" s="165" t="s">
        <v>569</v>
      </c>
      <c r="L14" s="612"/>
      <c r="M14" s="613"/>
    </row>
    <row r="15" spans="1:13" x14ac:dyDescent="0.2">
      <c r="A15" s="241" t="s">
        <v>90</v>
      </c>
      <c r="B15" s="242">
        <v>10</v>
      </c>
      <c r="C15" s="87">
        <v>4</v>
      </c>
      <c r="D15" s="16" t="s">
        <v>569</v>
      </c>
      <c r="E15" s="17">
        <v>1</v>
      </c>
      <c r="F15" s="18" t="s">
        <v>569</v>
      </c>
      <c r="G15" s="250" t="s">
        <v>570</v>
      </c>
      <c r="H15" s="16">
        <v>1</v>
      </c>
      <c r="I15" s="18" t="s">
        <v>569</v>
      </c>
      <c r="J15" s="271">
        <v>1</v>
      </c>
      <c r="K15" s="165" t="s">
        <v>569</v>
      </c>
      <c r="L15" s="656"/>
      <c r="M15" s="657"/>
    </row>
    <row r="16" spans="1:13" x14ac:dyDescent="0.2">
      <c r="A16" s="241" t="s">
        <v>90</v>
      </c>
      <c r="B16" s="242">
        <v>11</v>
      </c>
      <c r="C16" s="87">
        <v>2</v>
      </c>
      <c r="D16" s="16" t="s">
        <v>569</v>
      </c>
      <c r="E16" s="17" t="s">
        <v>569</v>
      </c>
      <c r="F16" s="18">
        <v>1</v>
      </c>
      <c r="G16" s="250" t="s">
        <v>571</v>
      </c>
      <c r="H16" s="16" t="s">
        <v>569</v>
      </c>
      <c r="I16" s="18" t="s">
        <v>569</v>
      </c>
      <c r="J16" s="271">
        <v>1</v>
      </c>
      <c r="K16" s="165" t="s">
        <v>569</v>
      </c>
      <c r="L16" s="612"/>
      <c r="M16" s="613"/>
    </row>
    <row r="17" spans="1:13" x14ac:dyDescent="0.2">
      <c r="A17" s="241" t="s">
        <v>90</v>
      </c>
      <c r="B17" s="242">
        <v>13</v>
      </c>
      <c r="C17" s="87">
        <v>2</v>
      </c>
      <c r="D17" s="16" t="s">
        <v>569</v>
      </c>
      <c r="E17" s="17" t="s">
        <v>569</v>
      </c>
      <c r="F17" s="18" t="s">
        <v>569</v>
      </c>
      <c r="G17" s="250" t="s">
        <v>571</v>
      </c>
      <c r="H17" s="16">
        <v>1</v>
      </c>
      <c r="I17" s="18" t="s">
        <v>569</v>
      </c>
      <c r="J17" s="271">
        <v>1</v>
      </c>
      <c r="K17" s="165" t="s">
        <v>569</v>
      </c>
      <c r="L17" s="612"/>
      <c r="M17" s="613"/>
    </row>
    <row r="18" spans="1:13" x14ac:dyDescent="0.2">
      <c r="A18" s="241" t="s">
        <v>90</v>
      </c>
      <c r="B18" s="242">
        <v>14</v>
      </c>
      <c r="C18" s="87">
        <v>1</v>
      </c>
      <c r="D18" s="16" t="s">
        <v>569</v>
      </c>
      <c r="E18" s="17" t="s">
        <v>569</v>
      </c>
      <c r="F18" s="18">
        <v>1</v>
      </c>
      <c r="G18" s="250" t="s">
        <v>571</v>
      </c>
      <c r="H18" s="16" t="s">
        <v>569</v>
      </c>
      <c r="I18" s="18" t="s">
        <v>569</v>
      </c>
      <c r="J18" s="271">
        <v>1</v>
      </c>
      <c r="K18" s="165" t="s">
        <v>569</v>
      </c>
      <c r="L18" s="612"/>
      <c r="M18" s="613"/>
    </row>
    <row r="19" spans="1:13" x14ac:dyDescent="0.2">
      <c r="A19" s="241" t="s">
        <v>90</v>
      </c>
      <c r="B19" s="242">
        <v>14</v>
      </c>
      <c r="C19" s="87">
        <v>3</v>
      </c>
      <c r="D19" s="16" t="s">
        <v>569</v>
      </c>
      <c r="E19" s="17" t="s">
        <v>569</v>
      </c>
      <c r="F19" s="18" t="s">
        <v>569</v>
      </c>
      <c r="G19" s="250" t="s">
        <v>571</v>
      </c>
      <c r="H19" s="16" t="s">
        <v>569</v>
      </c>
      <c r="I19" s="18">
        <v>1</v>
      </c>
      <c r="J19" s="271">
        <v>1</v>
      </c>
      <c r="K19" s="165" t="s">
        <v>569</v>
      </c>
      <c r="L19" s="612"/>
      <c r="M19" s="613"/>
    </row>
    <row r="20" spans="1:13" x14ac:dyDescent="0.2">
      <c r="A20" s="241" t="s">
        <v>90</v>
      </c>
      <c r="B20" s="242">
        <v>15</v>
      </c>
      <c r="C20" s="87">
        <v>3</v>
      </c>
      <c r="D20" s="16" t="s">
        <v>569</v>
      </c>
      <c r="E20" s="17" t="s">
        <v>569</v>
      </c>
      <c r="F20" s="18">
        <v>1</v>
      </c>
      <c r="G20" s="250" t="s">
        <v>571</v>
      </c>
      <c r="H20" s="16" t="s">
        <v>569</v>
      </c>
      <c r="I20" s="18" t="s">
        <v>569</v>
      </c>
      <c r="J20" s="271">
        <v>1</v>
      </c>
      <c r="K20" s="165" t="s">
        <v>569</v>
      </c>
      <c r="L20" s="612"/>
      <c r="M20" s="613"/>
    </row>
    <row r="21" spans="1:13" x14ac:dyDescent="0.2">
      <c r="A21" s="241" t="s">
        <v>90</v>
      </c>
      <c r="B21" s="242" t="s">
        <v>68</v>
      </c>
      <c r="C21" s="87">
        <v>3</v>
      </c>
      <c r="D21" s="16" t="s">
        <v>569</v>
      </c>
      <c r="E21" s="17">
        <v>1</v>
      </c>
      <c r="F21" s="18" t="s">
        <v>569</v>
      </c>
      <c r="G21" s="250" t="s">
        <v>570</v>
      </c>
      <c r="H21" s="16">
        <v>1</v>
      </c>
      <c r="I21" s="18" t="s">
        <v>569</v>
      </c>
      <c r="J21" s="271">
        <v>1</v>
      </c>
      <c r="K21" s="165" t="s">
        <v>569</v>
      </c>
      <c r="L21" s="612"/>
      <c r="M21" s="613"/>
    </row>
    <row r="22" spans="1:13" x14ac:dyDescent="0.2">
      <c r="A22" s="241" t="s">
        <v>90</v>
      </c>
      <c r="B22" s="242">
        <v>16</v>
      </c>
      <c r="C22" s="87">
        <v>5</v>
      </c>
      <c r="D22" s="16" t="s">
        <v>569</v>
      </c>
      <c r="E22" s="17" t="s">
        <v>569</v>
      </c>
      <c r="F22" s="18" t="s">
        <v>569</v>
      </c>
      <c r="G22" s="250" t="s">
        <v>570</v>
      </c>
      <c r="H22" s="16" t="s">
        <v>569</v>
      </c>
      <c r="I22" s="18">
        <v>1</v>
      </c>
      <c r="J22" s="271">
        <v>1</v>
      </c>
      <c r="K22" s="165" t="s">
        <v>569</v>
      </c>
      <c r="L22" s="612"/>
      <c r="M22" s="613"/>
    </row>
    <row r="23" spans="1:13" x14ac:dyDescent="0.2">
      <c r="A23" s="241" t="s">
        <v>90</v>
      </c>
      <c r="B23" s="242">
        <v>17</v>
      </c>
      <c r="C23" s="87">
        <v>4</v>
      </c>
      <c r="D23" s="16">
        <v>1</v>
      </c>
      <c r="E23" s="17" t="s">
        <v>569</v>
      </c>
      <c r="F23" s="18" t="s">
        <v>569</v>
      </c>
      <c r="G23" s="250" t="s">
        <v>571</v>
      </c>
      <c r="H23" s="16">
        <v>1</v>
      </c>
      <c r="I23" s="18" t="s">
        <v>569</v>
      </c>
      <c r="J23" s="271">
        <v>1</v>
      </c>
      <c r="K23" s="165" t="s">
        <v>569</v>
      </c>
      <c r="L23" s="612"/>
      <c r="M23" s="613"/>
    </row>
    <row r="24" spans="1:13" x14ac:dyDescent="0.2">
      <c r="A24" s="241" t="s">
        <v>90</v>
      </c>
      <c r="B24" s="242">
        <v>19</v>
      </c>
      <c r="C24" s="87">
        <v>2</v>
      </c>
      <c r="D24" s="16" t="s">
        <v>569</v>
      </c>
      <c r="E24" s="17">
        <v>1</v>
      </c>
      <c r="F24" s="18" t="s">
        <v>569</v>
      </c>
      <c r="G24" s="250" t="s">
        <v>571</v>
      </c>
      <c r="H24" s="16" t="s">
        <v>569</v>
      </c>
      <c r="I24" s="18" t="s">
        <v>569</v>
      </c>
      <c r="J24" s="271">
        <v>1</v>
      </c>
      <c r="K24" s="165" t="s">
        <v>569</v>
      </c>
      <c r="L24" s="612"/>
      <c r="M24" s="613"/>
    </row>
    <row r="25" spans="1:13" x14ac:dyDescent="0.2">
      <c r="A25" s="241" t="s">
        <v>90</v>
      </c>
      <c r="B25" s="242">
        <v>20</v>
      </c>
      <c r="C25" s="87">
        <v>7</v>
      </c>
      <c r="D25" s="16" t="s">
        <v>569</v>
      </c>
      <c r="E25" s="17" t="s">
        <v>569</v>
      </c>
      <c r="F25" s="18">
        <v>1</v>
      </c>
      <c r="G25" s="250" t="s">
        <v>571</v>
      </c>
      <c r="H25" s="16">
        <v>1</v>
      </c>
      <c r="I25" s="18" t="s">
        <v>569</v>
      </c>
      <c r="J25" s="271">
        <v>1</v>
      </c>
      <c r="K25" s="165" t="s">
        <v>569</v>
      </c>
      <c r="L25" s="612"/>
      <c r="M25" s="613"/>
    </row>
    <row r="26" spans="1:13" x14ac:dyDescent="0.2">
      <c r="A26" s="241" t="s">
        <v>90</v>
      </c>
      <c r="B26" s="242" t="s">
        <v>507</v>
      </c>
      <c r="C26" s="87">
        <v>2</v>
      </c>
      <c r="D26" s="16" t="s">
        <v>569</v>
      </c>
      <c r="E26" s="17" t="s">
        <v>569</v>
      </c>
      <c r="F26" s="18" t="s">
        <v>569</v>
      </c>
      <c r="G26" s="250" t="s">
        <v>570</v>
      </c>
      <c r="H26" s="16">
        <v>1</v>
      </c>
      <c r="I26" s="18" t="s">
        <v>569</v>
      </c>
      <c r="J26" s="271">
        <v>1</v>
      </c>
      <c r="K26" s="165" t="s">
        <v>569</v>
      </c>
      <c r="L26" s="612"/>
      <c r="M26" s="613"/>
    </row>
    <row r="27" spans="1:13" x14ac:dyDescent="0.2">
      <c r="A27" s="241" t="s">
        <v>90</v>
      </c>
      <c r="B27" s="265" t="s">
        <v>69</v>
      </c>
      <c r="C27" s="87">
        <v>2</v>
      </c>
      <c r="D27" s="16"/>
      <c r="E27" s="17"/>
      <c r="F27" s="18"/>
      <c r="G27" s="250"/>
      <c r="H27" s="16"/>
      <c r="I27" s="18"/>
      <c r="J27" s="165"/>
      <c r="K27" s="658">
        <v>1</v>
      </c>
      <c r="L27" s="612" t="s">
        <v>226</v>
      </c>
      <c r="M27" s="613"/>
    </row>
    <row r="28" spans="1:13" x14ac:dyDescent="0.2">
      <c r="A28" s="241" t="s">
        <v>90</v>
      </c>
      <c r="B28" s="265" t="s">
        <v>394</v>
      </c>
      <c r="C28" s="87">
        <v>2</v>
      </c>
      <c r="D28" s="16"/>
      <c r="E28" s="17"/>
      <c r="F28" s="18"/>
      <c r="G28" s="250"/>
      <c r="H28" s="16"/>
      <c r="I28" s="18"/>
      <c r="J28" s="165"/>
      <c r="K28" s="567"/>
      <c r="L28" s="612" t="s">
        <v>226</v>
      </c>
      <c r="M28" s="613"/>
    </row>
    <row r="29" spans="1:13" x14ac:dyDescent="0.2">
      <c r="A29" s="241" t="s">
        <v>90</v>
      </c>
      <c r="B29" s="265" t="s">
        <v>395</v>
      </c>
      <c r="C29" s="87">
        <v>4</v>
      </c>
      <c r="D29" s="16"/>
      <c r="E29" s="17"/>
      <c r="F29" s="18"/>
      <c r="G29" s="250"/>
      <c r="H29" s="16"/>
      <c r="I29" s="18"/>
      <c r="J29" s="165"/>
      <c r="K29" s="567"/>
      <c r="L29" s="612" t="s">
        <v>226</v>
      </c>
      <c r="M29" s="613"/>
    </row>
    <row r="30" spans="1:13" x14ac:dyDescent="0.2">
      <c r="A30" s="241" t="s">
        <v>90</v>
      </c>
      <c r="B30" s="265" t="s">
        <v>396</v>
      </c>
      <c r="C30" s="87">
        <v>3</v>
      </c>
      <c r="D30" s="16"/>
      <c r="E30" s="17"/>
      <c r="F30" s="18"/>
      <c r="G30" s="250"/>
      <c r="H30" s="16"/>
      <c r="I30" s="18"/>
      <c r="J30" s="165"/>
      <c r="K30" s="567"/>
      <c r="L30" s="612" t="s">
        <v>226</v>
      </c>
      <c r="M30" s="613"/>
    </row>
    <row r="31" spans="1:13" x14ac:dyDescent="0.2">
      <c r="A31" s="241" t="s">
        <v>90</v>
      </c>
      <c r="B31" s="265" t="s">
        <v>397</v>
      </c>
      <c r="C31" s="87">
        <v>4</v>
      </c>
      <c r="D31" s="16"/>
      <c r="E31" s="17"/>
      <c r="F31" s="18"/>
      <c r="G31" s="250"/>
      <c r="H31" s="16"/>
      <c r="I31" s="18"/>
      <c r="J31" s="165"/>
      <c r="K31" s="567"/>
      <c r="L31" s="612" t="s">
        <v>226</v>
      </c>
      <c r="M31" s="613"/>
    </row>
    <row r="32" spans="1:13" x14ac:dyDescent="0.2">
      <c r="A32" s="241" t="s">
        <v>90</v>
      </c>
      <c r="B32" s="265" t="s">
        <v>70</v>
      </c>
      <c r="C32" s="87">
        <v>1</v>
      </c>
      <c r="D32" s="16"/>
      <c r="E32" s="17"/>
      <c r="F32" s="18"/>
      <c r="G32" s="250"/>
      <c r="H32" s="16"/>
      <c r="I32" s="18"/>
      <c r="J32" s="165"/>
      <c r="K32" s="567"/>
      <c r="L32" s="612" t="s">
        <v>226</v>
      </c>
      <c r="M32" s="613"/>
    </row>
    <row r="33" spans="1:13" x14ac:dyDescent="0.2">
      <c r="A33" s="241" t="s">
        <v>90</v>
      </c>
      <c r="B33" s="265" t="s">
        <v>390</v>
      </c>
      <c r="C33" s="87">
        <v>4</v>
      </c>
      <c r="D33" s="16"/>
      <c r="E33" s="17"/>
      <c r="F33" s="18"/>
      <c r="G33" s="250"/>
      <c r="H33" s="16"/>
      <c r="I33" s="18"/>
      <c r="J33" s="165"/>
      <c r="K33" s="567"/>
      <c r="L33" s="612" t="s">
        <v>226</v>
      </c>
      <c r="M33" s="613"/>
    </row>
    <row r="34" spans="1:13" x14ac:dyDescent="0.2">
      <c r="A34" s="241" t="s">
        <v>90</v>
      </c>
      <c r="B34" s="265" t="s">
        <v>391</v>
      </c>
      <c r="C34" s="87">
        <v>4</v>
      </c>
      <c r="D34" s="16"/>
      <c r="E34" s="17"/>
      <c r="F34" s="18"/>
      <c r="G34" s="250"/>
      <c r="H34" s="16"/>
      <c r="I34" s="18"/>
      <c r="J34" s="165"/>
      <c r="K34" s="567"/>
      <c r="L34" s="612" t="s">
        <v>226</v>
      </c>
      <c r="M34" s="613"/>
    </row>
    <row r="35" spans="1:13" x14ac:dyDescent="0.2">
      <c r="A35" s="241" t="s">
        <v>90</v>
      </c>
      <c r="B35" s="265" t="s">
        <v>392</v>
      </c>
      <c r="C35" s="87">
        <v>5</v>
      </c>
      <c r="D35" s="16"/>
      <c r="E35" s="17"/>
      <c r="F35" s="18"/>
      <c r="G35" s="250"/>
      <c r="H35" s="16"/>
      <c r="I35" s="18"/>
      <c r="J35" s="165"/>
      <c r="K35" s="567"/>
      <c r="L35" s="612" t="s">
        <v>226</v>
      </c>
      <c r="M35" s="613"/>
    </row>
    <row r="36" spans="1:13" x14ac:dyDescent="0.2">
      <c r="A36" s="241" t="s">
        <v>90</v>
      </c>
      <c r="B36" s="265" t="s">
        <v>393</v>
      </c>
      <c r="C36" s="87">
        <v>2</v>
      </c>
      <c r="D36" s="16"/>
      <c r="E36" s="17"/>
      <c r="F36" s="18"/>
      <c r="G36" s="250"/>
      <c r="H36" s="16"/>
      <c r="I36" s="18"/>
      <c r="J36" s="165"/>
      <c r="K36" s="659"/>
      <c r="L36" s="612" t="s">
        <v>226</v>
      </c>
      <c r="M36" s="613"/>
    </row>
    <row r="37" spans="1:13" x14ac:dyDescent="0.2">
      <c r="A37" s="241" t="s">
        <v>90</v>
      </c>
      <c r="B37" s="265" t="s">
        <v>71</v>
      </c>
      <c r="C37" s="87">
        <v>2</v>
      </c>
      <c r="D37" s="16" t="s">
        <v>569</v>
      </c>
      <c r="E37" s="17" t="s">
        <v>569</v>
      </c>
      <c r="F37" s="18">
        <v>1</v>
      </c>
      <c r="G37" s="250" t="s">
        <v>570</v>
      </c>
      <c r="H37" s="16" t="s">
        <v>569</v>
      </c>
      <c r="I37" s="18" t="s">
        <v>569</v>
      </c>
      <c r="J37" s="271">
        <v>1</v>
      </c>
      <c r="K37" s="165" t="s">
        <v>569</v>
      </c>
      <c r="L37" s="612"/>
      <c r="M37" s="613"/>
    </row>
    <row r="38" spans="1:13" x14ac:dyDescent="0.2">
      <c r="A38" s="241" t="s">
        <v>90</v>
      </c>
      <c r="B38" s="265" t="s">
        <v>279</v>
      </c>
      <c r="C38" s="87">
        <v>2</v>
      </c>
      <c r="D38" s="16" t="s">
        <v>569</v>
      </c>
      <c r="E38" s="17" t="s">
        <v>569</v>
      </c>
      <c r="F38" s="18" t="s">
        <v>569</v>
      </c>
      <c r="G38" s="250" t="s">
        <v>570</v>
      </c>
      <c r="H38" s="16">
        <v>1</v>
      </c>
      <c r="I38" s="18" t="s">
        <v>569</v>
      </c>
      <c r="J38" s="271">
        <v>1</v>
      </c>
      <c r="K38" s="165" t="s">
        <v>569</v>
      </c>
      <c r="L38" s="612"/>
      <c r="M38" s="613"/>
    </row>
    <row r="39" spans="1:13" x14ac:dyDescent="0.2">
      <c r="A39" s="241" t="s">
        <v>90</v>
      </c>
      <c r="B39" s="265" t="s">
        <v>72</v>
      </c>
      <c r="C39" s="87">
        <v>4</v>
      </c>
      <c r="D39" s="16" t="s">
        <v>569</v>
      </c>
      <c r="E39" s="17" t="s">
        <v>569</v>
      </c>
      <c r="F39" s="18">
        <v>1</v>
      </c>
      <c r="G39" s="250" t="s">
        <v>570</v>
      </c>
      <c r="H39" s="16" t="s">
        <v>569</v>
      </c>
      <c r="I39" s="18" t="s">
        <v>569</v>
      </c>
      <c r="J39" s="271">
        <v>1</v>
      </c>
      <c r="K39" s="165" t="s">
        <v>569</v>
      </c>
      <c r="L39" s="612"/>
      <c r="M39" s="613"/>
    </row>
    <row r="40" spans="1:13" x14ac:dyDescent="0.2">
      <c r="A40" s="241" t="s">
        <v>90</v>
      </c>
      <c r="B40" s="265" t="s">
        <v>278</v>
      </c>
      <c r="C40" s="87">
        <v>1</v>
      </c>
      <c r="D40" s="16" t="s">
        <v>569</v>
      </c>
      <c r="E40" s="17">
        <v>1</v>
      </c>
      <c r="F40" s="18" t="s">
        <v>569</v>
      </c>
      <c r="G40" s="250" t="s">
        <v>570</v>
      </c>
      <c r="H40" s="16" t="s">
        <v>569</v>
      </c>
      <c r="I40" s="18" t="s">
        <v>569</v>
      </c>
      <c r="J40" s="271">
        <v>1</v>
      </c>
      <c r="K40" s="165" t="s">
        <v>569</v>
      </c>
      <c r="L40" s="612"/>
      <c r="M40" s="613"/>
    </row>
    <row r="41" spans="1:13" x14ac:dyDescent="0.2">
      <c r="A41" s="241" t="s">
        <v>90</v>
      </c>
      <c r="B41" s="265" t="s">
        <v>73</v>
      </c>
      <c r="C41" s="87">
        <v>4</v>
      </c>
      <c r="D41" s="16" t="s">
        <v>569</v>
      </c>
      <c r="E41" s="17">
        <v>1</v>
      </c>
      <c r="F41" s="18" t="s">
        <v>569</v>
      </c>
      <c r="G41" s="250" t="s">
        <v>571</v>
      </c>
      <c r="H41" s="16">
        <v>1</v>
      </c>
      <c r="I41" s="18" t="s">
        <v>569</v>
      </c>
      <c r="J41" s="271">
        <v>1</v>
      </c>
      <c r="K41" s="165" t="s">
        <v>569</v>
      </c>
      <c r="L41" s="612"/>
      <c r="M41" s="613"/>
    </row>
    <row r="42" spans="1:13" x14ac:dyDescent="0.2">
      <c r="A42" s="241" t="s">
        <v>90</v>
      </c>
      <c r="B42" s="242" t="s">
        <v>74</v>
      </c>
      <c r="C42" s="87">
        <v>1</v>
      </c>
      <c r="D42" s="16" t="s">
        <v>569</v>
      </c>
      <c r="E42" s="17">
        <v>1</v>
      </c>
      <c r="F42" s="18" t="s">
        <v>569</v>
      </c>
      <c r="G42" s="250" t="s">
        <v>571</v>
      </c>
      <c r="H42" s="16" t="s">
        <v>569</v>
      </c>
      <c r="I42" s="18" t="s">
        <v>569</v>
      </c>
      <c r="J42" s="271">
        <v>1</v>
      </c>
      <c r="K42" s="165" t="s">
        <v>569</v>
      </c>
      <c r="L42" s="612"/>
      <c r="M42" s="613"/>
    </row>
    <row r="43" spans="1:13" x14ac:dyDescent="0.2">
      <c r="A43" s="241" t="s">
        <v>90</v>
      </c>
      <c r="B43" s="242" t="s">
        <v>75</v>
      </c>
      <c r="C43" s="87">
        <v>1</v>
      </c>
      <c r="D43" s="16" t="s">
        <v>569</v>
      </c>
      <c r="E43" s="17" t="s">
        <v>569</v>
      </c>
      <c r="F43" s="18">
        <v>1</v>
      </c>
      <c r="G43" s="250" t="s">
        <v>571</v>
      </c>
      <c r="H43" s="16" t="s">
        <v>569</v>
      </c>
      <c r="I43" s="18" t="s">
        <v>569</v>
      </c>
      <c r="J43" s="271">
        <v>1</v>
      </c>
      <c r="K43" s="165" t="s">
        <v>569</v>
      </c>
      <c r="L43" s="612"/>
      <c r="M43" s="613"/>
    </row>
    <row r="44" spans="1:13" x14ac:dyDescent="0.2">
      <c r="A44" s="241" t="s">
        <v>90</v>
      </c>
      <c r="B44" s="242" t="s">
        <v>76</v>
      </c>
      <c r="C44" s="87">
        <v>2</v>
      </c>
      <c r="D44" s="16" t="s">
        <v>569</v>
      </c>
      <c r="E44" s="17" t="s">
        <v>569</v>
      </c>
      <c r="F44" s="18">
        <v>1</v>
      </c>
      <c r="G44" s="250" t="s">
        <v>571</v>
      </c>
      <c r="H44" s="16" t="s">
        <v>569</v>
      </c>
      <c r="I44" s="18" t="s">
        <v>569</v>
      </c>
      <c r="J44" s="271">
        <v>1</v>
      </c>
      <c r="K44" s="165" t="s">
        <v>569</v>
      </c>
      <c r="L44" s="612"/>
      <c r="M44" s="613"/>
    </row>
    <row r="45" spans="1:13" x14ac:dyDescent="0.2">
      <c r="A45" s="241" t="s">
        <v>90</v>
      </c>
      <c r="B45" s="242" t="s">
        <v>77</v>
      </c>
      <c r="C45" s="87">
        <v>2</v>
      </c>
      <c r="D45" s="16" t="s">
        <v>569</v>
      </c>
      <c r="E45" s="17" t="s">
        <v>569</v>
      </c>
      <c r="F45" s="18">
        <v>1</v>
      </c>
      <c r="G45" s="250" t="s">
        <v>571</v>
      </c>
      <c r="H45" s="16" t="s">
        <v>569</v>
      </c>
      <c r="I45" s="18" t="s">
        <v>569</v>
      </c>
      <c r="J45" s="271">
        <v>1</v>
      </c>
      <c r="K45" s="165" t="s">
        <v>569</v>
      </c>
      <c r="L45" s="612"/>
      <c r="M45" s="613"/>
    </row>
    <row r="46" spans="1:13" x14ac:dyDescent="0.2">
      <c r="A46" s="241" t="s">
        <v>90</v>
      </c>
      <c r="B46" s="242" t="s">
        <v>78</v>
      </c>
      <c r="C46" s="87">
        <v>4</v>
      </c>
      <c r="D46" s="16" t="s">
        <v>569</v>
      </c>
      <c r="E46" s="17" t="s">
        <v>569</v>
      </c>
      <c r="F46" s="18">
        <v>1</v>
      </c>
      <c r="G46" s="250" t="s">
        <v>571</v>
      </c>
      <c r="H46" s="16" t="s">
        <v>569</v>
      </c>
      <c r="I46" s="18" t="s">
        <v>569</v>
      </c>
      <c r="J46" s="271">
        <v>1</v>
      </c>
      <c r="K46" s="165" t="s">
        <v>569</v>
      </c>
      <c r="L46" s="612"/>
      <c r="M46" s="613"/>
    </row>
    <row r="47" spans="1:13" x14ac:dyDescent="0.2">
      <c r="A47" s="241" t="s">
        <v>90</v>
      </c>
      <c r="B47" s="242" t="s">
        <v>79</v>
      </c>
      <c r="C47" s="87">
        <v>2</v>
      </c>
      <c r="D47" s="16" t="s">
        <v>569</v>
      </c>
      <c r="E47" s="17">
        <v>1</v>
      </c>
      <c r="F47" s="18" t="s">
        <v>569</v>
      </c>
      <c r="G47" s="250" t="s">
        <v>571</v>
      </c>
      <c r="H47" s="16" t="s">
        <v>569</v>
      </c>
      <c r="I47" s="18" t="s">
        <v>569</v>
      </c>
      <c r="J47" s="271">
        <v>1</v>
      </c>
      <c r="K47" s="165" t="s">
        <v>569</v>
      </c>
      <c r="L47" s="612"/>
      <c r="M47" s="613"/>
    </row>
    <row r="48" spans="1:13" x14ac:dyDescent="0.2">
      <c r="A48" s="241" t="s">
        <v>90</v>
      </c>
      <c r="B48" s="242" t="s">
        <v>80</v>
      </c>
      <c r="C48" s="87">
        <v>2</v>
      </c>
      <c r="D48" s="16" t="s">
        <v>569</v>
      </c>
      <c r="E48" s="17" t="s">
        <v>569</v>
      </c>
      <c r="F48" s="18">
        <v>1</v>
      </c>
      <c r="G48" s="250" t="s">
        <v>571</v>
      </c>
      <c r="H48" s="16" t="s">
        <v>569</v>
      </c>
      <c r="I48" s="18" t="s">
        <v>569</v>
      </c>
      <c r="J48" s="271">
        <v>1</v>
      </c>
      <c r="K48" s="165" t="s">
        <v>569</v>
      </c>
      <c r="L48" s="612"/>
      <c r="M48" s="613"/>
    </row>
    <row r="49" spans="1:13" x14ac:dyDescent="0.2">
      <c r="A49" s="241" t="s">
        <v>90</v>
      </c>
      <c r="B49" s="242" t="s">
        <v>81</v>
      </c>
      <c r="C49" s="87">
        <v>1</v>
      </c>
      <c r="D49" s="16" t="s">
        <v>569</v>
      </c>
      <c r="E49" s="17" t="s">
        <v>569</v>
      </c>
      <c r="F49" s="18" t="s">
        <v>569</v>
      </c>
      <c r="G49" s="250" t="s">
        <v>570</v>
      </c>
      <c r="H49" s="16">
        <v>1</v>
      </c>
      <c r="I49" s="18" t="s">
        <v>569</v>
      </c>
      <c r="J49" s="271">
        <v>1</v>
      </c>
      <c r="K49" s="165" t="s">
        <v>569</v>
      </c>
      <c r="L49" s="612"/>
      <c r="M49" s="613"/>
    </row>
    <row r="50" spans="1:13" x14ac:dyDescent="0.2">
      <c r="A50" s="241" t="s">
        <v>90</v>
      </c>
      <c r="B50" s="242" t="s">
        <v>82</v>
      </c>
      <c r="C50" s="87">
        <v>1</v>
      </c>
      <c r="D50" s="16" t="s">
        <v>569</v>
      </c>
      <c r="E50" s="17" t="s">
        <v>569</v>
      </c>
      <c r="F50" s="18">
        <v>1</v>
      </c>
      <c r="G50" s="250" t="s">
        <v>570</v>
      </c>
      <c r="H50" s="16" t="s">
        <v>569</v>
      </c>
      <c r="I50" s="18" t="s">
        <v>569</v>
      </c>
      <c r="J50" s="271">
        <v>1</v>
      </c>
      <c r="K50" s="165" t="s">
        <v>569</v>
      </c>
      <c r="L50" s="612"/>
      <c r="M50" s="613"/>
    </row>
    <row r="51" spans="1:13" x14ac:dyDescent="0.2">
      <c r="A51" s="241" t="s">
        <v>90</v>
      </c>
      <c r="B51" s="242">
        <v>22</v>
      </c>
      <c r="C51" s="87">
        <v>3</v>
      </c>
      <c r="D51" s="16" t="s">
        <v>569</v>
      </c>
      <c r="E51" s="17">
        <v>1</v>
      </c>
      <c r="F51" s="18" t="s">
        <v>569</v>
      </c>
      <c r="G51" s="250" t="s">
        <v>571</v>
      </c>
      <c r="H51" s="16">
        <v>1</v>
      </c>
      <c r="I51" s="18" t="s">
        <v>569</v>
      </c>
      <c r="J51" s="271">
        <v>1</v>
      </c>
      <c r="K51" s="165" t="s">
        <v>569</v>
      </c>
      <c r="L51" s="612"/>
      <c r="M51" s="613"/>
    </row>
    <row r="52" spans="1:13" x14ac:dyDescent="0.2">
      <c r="A52" s="241" t="s">
        <v>90</v>
      </c>
      <c r="B52" s="242" t="s">
        <v>10</v>
      </c>
      <c r="C52" s="87">
        <v>4</v>
      </c>
      <c r="D52" s="16" t="s">
        <v>569</v>
      </c>
      <c r="E52" s="17">
        <v>1</v>
      </c>
      <c r="F52" s="18" t="s">
        <v>569</v>
      </c>
      <c r="G52" s="250" t="s">
        <v>570</v>
      </c>
      <c r="H52" s="16">
        <v>1</v>
      </c>
      <c r="I52" s="18" t="s">
        <v>569</v>
      </c>
      <c r="J52" s="271">
        <v>1</v>
      </c>
      <c r="K52" s="165" t="s">
        <v>569</v>
      </c>
      <c r="L52" s="612"/>
      <c r="M52" s="613"/>
    </row>
    <row r="53" spans="1:13" x14ac:dyDescent="0.2">
      <c r="A53" s="241" t="s">
        <v>90</v>
      </c>
      <c r="B53" s="242">
        <v>23</v>
      </c>
      <c r="C53" s="87">
        <v>4</v>
      </c>
      <c r="D53" s="16" t="s">
        <v>569</v>
      </c>
      <c r="E53" s="17">
        <v>1</v>
      </c>
      <c r="F53" s="18" t="s">
        <v>569</v>
      </c>
      <c r="G53" s="250" t="s">
        <v>571</v>
      </c>
      <c r="H53" s="16">
        <v>1</v>
      </c>
      <c r="I53" s="18" t="s">
        <v>569</v>
      </c>
      <c r="J53" s="271">
        <v>1</v>
      </c>
      <c r="K53" s="165" t="s">
        <v>569</v>
      </c>
      <c r="L53" s="612"/>
      <c r="M53" s="613"/>
    </row>
    <row r="54" spans="1:13" x14ac:dyDescent="0.2">
      <c r="A54" s="241" t="s">
        <v>90</v>
      </c>
      <c r="B54" s="242" t="s">
        <v>83</v>
      </c>
      <c r="C54" s="87">
        <v>1</v>
      </c>
      <c r="D54" s="16" t="s">
        <v>569</v>
      </c>
      <c r="E54" s="17" t="s">
        <v>569</v>
      </c>
      <c r="F54" s="18">
        <v>1</v>
      </c>
      <c r="G54" s="250" t="s">
        <v>570</v>
      </c>
      <c r="H54" s="16" t="s">
        <v>569</v>
      </c>
      <c r="I54" s="18" t="s">
        <v>569</v>
      </c>
      <c r="J54" s="271">
        <v>1</v>
      </c>
      <c r="K54" s="165" t="s">
        <v>569</v>
      </c>
      <c r="L54" s="612"/>
      <c r="M54" s="613"/>
    </row>
    <row r="55" spans="1:13" x14ac:dyDescent="0.2">
      <c r="A55" s="241" t="s">
        <v>90</v>
      </c>
      <c r="B55" s="242">
        <v>25</v>
      </c>
      <c r="C55" s="87">
        <v>2</v>
      </c>
      <c r="D55" s="16" t="s">
        <v>569</v>
      </c>
      <c r="E55" s="17" t="s">
        <v>569</v>
      </c>
      <c r="F55" s="18" t="s">
        <v>569</v>
      </c>
      <c r="G55" s="250" t="s">
        <v>571</v>
      </c>
      <c r="H55" s="16">
        <v>1</v>
      </c>
      <c r="I55" s="18" t="s">
        <v>569</v>
      </c>
      <c r="J55" s="271">
        <v>1</v>
      </c>
      <c r="K55" s="165" t="s">
        <v>569</v>
      </c>
      <c r="L55" s="612"/>
      <c r="M55" s="613"/>
    </row>
    <row r="56" spans="1:13" x14ac:dyDescent="0.2">
      <c r="A56" s="241" t="s">
        <v>90</v>
      </c>
      <c r="B56" s="242">
        <v>26</v>
      </c>
      <c r="C56" s="87">
        <v>4</v>
      </c>
      <c r="D56" s="16" t="s">
        <v>569</v>
      </c>
      <c r="E56" s="17" t="s">
        <v>569</v>
      </c>
      <c r="F56" s="18" t="s">
        <v>569</v>
      </c>
      <c r="G56" s="250" t="s">
        <v>570</v>
      </c>
      <c r="H56" s="16" t="s">
        <v>569</v>
      </c>
      <c r="I56" s="18">
        <v>1</v>
      </c>
      <c r="J56" s="271">
        <v>1</v>
      </c>
      <c r="K56" s="165" t="s">
        <v>569</v>
      </c>
      <c r="L56" s="612"/>
      <c r="M56" s="613"/>
    </row>
    <row r="57" spans="1:13" x14ac:dyDescent="0.2">
      <c r="A57" s="241" t="s">
        <v>90</v>
      </c>
      <c r="B57" s="242" t="s">
        <v>84</v>
      </c>
      <c r="C57" s="87">
        <v>2</v>
      </c>
      <c r="D57" s="16" t="s">
        <v>569</v>
      </c>
      <c r="E57" s="17" t="s">
        <v>569</v>
      </c>
      <c r="F57" s="18">
        <v>1</v>
      </c>
      <c r="G57" s="250" t="s">
        <v>571</v>
      </c>
      <c r="H57" s="16" t="s">
        <v>569</v>
      </c>
      <c r="I57" s="18" t="s">
        <v>569</v>
      </c>
      <c r="J57" s="271">
        <v>1</v>
      </c>
      <c r="K57" s="165" t="s">
        <v>569</v>
      </c>
      <c r="L57" s="612"/>
      <c r="M57" s="613"/>
    </row>
    <row r="58" spans="1:13" x14ac:dyDescent="0.2">
      <c r="A58" s="241" t="s">
        <v>90</v>
      </c>
      <c r="B58" s="242">
        <v>27</v>
      </c>
      <c r="C58" s="87">
        <v>3</v>
      </c>
      <c r="D58" s="16" t="s">
        <v>569</v>
      </c>
      <c r="E58" s="17">
        <v>1</v>
      </c>
      <c r="F58" s="18" t="s">
        <v>569</v>
      </c>
      <c r="G58" s="250" t="s">
        <v>571</v>
      </c>
      <c r="H58" s="16">
        <v>1</v>
      </c>
      <c r="I58" s="18" t="s">
        <v>569</v>
      </c>
      <c r="J58" s="271">
        <v>1</v>
      </c>
      <c r="K58" s="165" t="s">
        <v>569</v>
      </c>
      <c r="L58" s="612"/>
      <c r="M58" s="613"/>
    </row>
    <row r="59" spans="1:13" x14ac:dyDescent="0.2">
      <c r="A59" s="241" t="s">
        <v>90</v>
      </c>
      <c r="B59" s="242" t="s">
        <v>236</v>
      </c>
      <c r="C59" s="87">
        <v>2</v>
      </c>
      <c r="D59" s="16" t="s">
        <v>569</v>
      </c>
      <c r="E59" s="17">
        <v>1</v>
      </c>
      <c r="F59" s="18" t="s">
        <v>569</v>
      </c>
      <c r="G59" s="250" t="s">
        <v>571</v>
      </c>
      <c r="H59" s="16" t="s">
        <v>569</v>
      </c>
      <c r="I59" s="18" t="s">
        <v>569</v>
      </c>
      <c r="J59" s="271">
        <v>1</v>
      </c>
      <c r="K59" s="165" t="s">
        <v>569</v>
      </c>
      <c r="L59" s="612"/>
      <c r="M59" s="613"/>
    </row>
    <row r="60" spans="1:13" x14ac:dyDescent="0.2">
      <c r="A60" s="241" t="s">
        <v>90</v>
      </c>
      <c r="B60" s="242">
        <v>28</v>
      </c>
      <c r="C60" s="87">
        <v>5</v>
      </c>
      <c r="D60" s="16" t="s">
        <v>569</v>
      </c>
      <c r="E60" s="17" t="s">
        <v>569</v>
      </c>
      <c r="F60" s="18">
        <v>1</v>
      </c>
      <c r="G60" s="250" t="s">
        <v>570</v>
      </c>
      <c r="H60" s="16" t="s">
        <v>569</v>
      </c>
      <c r="I60" s="18" t="s">
        <v>569</v>
      </c>
      <c r="J60" s="271">
        <v>1</v>
      </c>
      <c r="K60" s="165" t="s">
        <v>569</v>
      </c>
      <c r="L60" s="612"/>
      <c r="M60" s="613"/>
    </row>
    <row r="61" spans="1:13" x14ac:dyDescent="0.2">
      <c r="A61" s="241" t="s">
        <v>90</v>
      </c>
      <c r="B61" s="242">
        <v>30</v>
      </c>
      <c r="C61" s="87">
        <v>4</v>
      </c>
      <c r="D61" s="16">
        <v>1</v>
      </c>
      <c r="E61" s="17" t="s">
        <v>569</v>
      </c>
      <c r="F61" s="18" t="s">
        <v>569</v>
      </c>
      <c r="G61" s="250" t="s">
        <v>571</v>
      </c>
      <c r="H61" s="16">
        <v>1</v>
      </c>
      <c r="I61" s="18" t="s">
        <v>569</v>
      </c>
      <c r="J61" s="271">
        <v>1</v>
      </c>
      <c r="K61" s="165" t="s">
        <v>569</v>
      </c>
      <c r="L61" s="612"/>
      <c r="M61" s="613"/>
    </row>
    <row r="62" spans="1:13" x14ac:dyDescent="0.2">
      <c r="A62" s="241" t="s">
        <v>90</v>
      </c>
      <c r="B62" s="242">
        <v>31</v>
      </c>
      <c r="C62" s="87">
        <v>1</v>
      </c>
      <c r="D62" s="16" t="s">
        <v>569</v>
      </c>
      <c r="E62" s="17" t="s">
        <v>569</v>
      </c>
      <c r="F62" s="18">
        <v>1</v>
      </c>
      <c r="G62" s="250" t="s">
        <v>571</v>
      </c>
      <c r="H62" s="16" t="s">
        <v>569</v>
      </c>
      <c r="I62" s="18" t="s">
        <v>569</v>
      </c>
      <c r="J62" s="271">
        <v>1</v>
      </c>
      <c r="K62" s="165" t="s">
        <v>569</v>
      </c>
      <c r="L62" s="612"/>
      <c r="M62" s="613"/>
    </row>
    <row r="63" spans="1:13" x14ac:dyDescent="0.2">
      <c r="A63" s="241" t="s">
        <v>90</v>
      </c>
      <c r="B63" s="242">
        <v>32</v>
      </c>
      <c r="C63" s="87">
        <v>3</v>
      </c>
      <c r="D63" s="16" t="s">
        <v>569</v>
      </c>
      <c r="E63" s="17" t="s">
        <v>569</v>
      </c>
      <c r="F63" s="18">
        <v>1</v>
      </c>
      <c r="G63" s="250" t="s">
        <v>571</v>
      </c>
      <c r="H63" s="16" t="s">
        <v>569</v>
      </c>
      <c r="I63" s="18" t="s">
        <v>569</v>
      </c>
      <c r="J63" s="271">
        <v>1</v>
      </c>
      <c r="K63" s="165" t="s">
        <v>569</v>
      </c>
      <c r="L63" s="612"/>
      <c r="M63" s="613"/>
    </row>
    <row r="64" spans="1:13" x14ac:dyDescent="0.2">
      <c r="A64" s="241" t="s">
        <v>90</v>
      </c>
      <c r="B64" s="242">
        <v>33</v>
      </c>
      <c r="C64" s="87">
        <v>9</v>
      </c>
      <c r="D64" s="16" t="s">
        <v>569</v>
      </c>
      <c r="E64" s="17">
        <v>1</v>
      </c>
      <c r="F64" s="18" t="s">
        <v>569</v>
      </c>
      <c r="G64" s="250" t="s">
        <v>571</v>
      </c>
      <c r="H64" s="16">
        <v>1</v>
      </c>
      <c r="I64" s="18">
        <v>1</v>
      </c>
      <c r="J64" s="271">
        <v>1</v>
      </c>
      <c r="K64" s="165" t="s">
        <v>569</v>
      </c>
      <c r="L64" s="612"/>
      <c r="M64" s="613"/>
    </row>
    <row r="65" spans="1:13" x14ac:dyDescent="0.2">
      <c r="A65" s="241" t="s">
        <v>90</v>
      </c>
      <c r="B65" s="242">
        <v>34</v>
      </c>
      <c r="C65" s="87">
        <v>5</v>
      </c>
      <c r="D65" s="16" t="s">
        <v>569</v>
      </c>
      <c r="E65" s="17">
        <v>1</v>
      </c>
      <c r="F65" s="18" t="s">
        <v>569</v>
      </c>
      <c r="G65" s="250" t="s">
        <v>570</v>
      </c>
      <c r="H65" s="16">
        <v>1</v>
      </c>
      <c r="I65" s="18" t="s">
        <v>569</v>
      </c>
      <c r="J65" s="271">
        <v>1</v>
      </c>
      <c r="K65" s="165" t="s">
        <v>569</v>
      </c>
      <c r="L65" s="612"/>
      <c r="M65" s="613"/>
    </row>
    <row r="66" spans="1:13" x14ac:dyDescent="0.2">
      <c r="A66" s="241" t="s">
        <v>90</v>
      </c>
      <c r="B66" s="242">
        <v>35</v>
      </c>
      <c r="C66" s="87">
        <v>4</v>
      </c>
      <c r="D66" s="16" t="s">
        <v>569</v>
      </c>
      <c r="E66" s="17" t="s">
        <v>569</v>
      </c>
      <c r="F66" s="18" t="s">
        <v>569</v>
      </c>
      <c r="G66" s="250" t="s">
        <v>571</v>
      </c>
      <c r="H66" s="16" t="s">
        <v>569</v>
      </c>
      <c r="I66" s="18">
        <v>1</v>
      </c>
      <c r="J66" s="271">
        <v>1</v>
      </c>
      <c r="K66" s="165" t="s">
        <v>569</v>
      </c>
      <c r="L66" s="612"/>
      <c r="M66" s="613"/>
    </row>
    <row r="67" spans="1:13" x14ac:dyDescent="0.2">
      <c r="A67" s="241" t="s">
        <v>90</v>
      </c>
      <c r="B67" s="242">
        <v>37</v>
      </c>
      <c r="C67" s="87">
        <v>3</v>
      </c>
      <c r="D67" s="16" t="s">
        <v>569</v>
      </c>
      <c r="E67" s="17" t="s">
        <v>569</v>
      </c>
      <c r="F67" s="18" t="s">
        <v>569</v>
      </c>
      <c r="G67" s="250" t="s">
        <v>571</v>
      </c>
      <c r="H67" s="16" t="s">
        <v>569</v>
      </c>
      <c r="I67" s="18">
        <v>1</v>
      </c>
      <c r="J67" s="271">
        <v>1</v>
      </c>
      <c r="K67" s="165" t="s">
        <v>569</v>
      </c>
      <c r="L67" s="612"/>
      <c r="M67" s="613"/>
    </row>
    <row r="68" spans="1:13" x14ac:dyDescent="0.2">
      <c r="A68" s="241" t="s">
        <v>90</v>
      </c>
      <c r="B68" s="242">
        <v>38</v>
      </c>
      <c r="C68" s="87">
        <v>7</v>
      </c>
      <c r="D68" s="16" t="s">
        <v>569</v>
      </c>
      <c r="E68" s="17" t="s">
        <v>569</v>
      </c>
      <c r="F68" s="18">
        <v>3</v>
      </c>
      <c r="G68" s="250" t="s">
        <v>570</v>
      </c>
      <c r="H68" s="16" t="s">
        <v>569</v>
      </c>
      <c r="I68" s="18" t="s">
        <v>569</v>
      </c>
      <c r="J68" s="271">
        <v>1</v>
      </c>
      <c r="K68" s="165" t="s">
        <v>569</v>
      </c>
      <c r="L68" s="612"/>
      <c r="M68" s="613"/>
    </row>
    <row r="69" spans="1:13" x14ac:dyDescent="0.2">
      <c r="A69" s="241" t="s">
        <v>90</v>
      </c>
      <c r="B69" s="242">
        <v>39</v>
      </c>
      <c r="C69" s="87">
        <v>1</v>
      </c>
      <c r="D69" s="16" t="s">
        <v>569</v>
      </c>
      <c r="E69" s="17" t="s">
        <v>569</v>
      </c>
      <c r="F69" s="18">
        <v>1</v>
      </c>
      <c r="G69" s="250" t="s">
        <v>571</v>
      </c>
      <c r="H69" s="16" t="s">
        <v>569</v>
      </c>
      <c r="I69" s="18" t="s">
        <v>569</v>
      </c>
      <c r="J69" s="271">
        <v>1</v>
      </c>
      <c r="K69" s="165" t="s">
        <v>569</v>
      </c>
      <c r="L69" s="612"/>
      <c r="M69" s="613"/>
    </row>
    <row r="70" spans="1:13" x14ac:dyDescent="0.2">
      <c r="A70" s="241" t="s">
        <v>90</v>
      </c>
      <c r="B70" s="242" t="s">
        <v>85</v>
      </c>
      <c r="C70" s="87">
        <v>5</v>
      </c>
      <c r="D70" s="16" t="s">
        <v>569</v>
      </c>
      <c r="E70" s="17" t="s">
        <v>569</v>
      </c>
      <c r="F70" s="18">
        <v>1</v>
      </c>
      <c r="G70" s="250" t="s">
        <v>571</v>
      </c>
      <c r="H70" s="16" t="s">
        <v>569</v>
      </c>
      <c r="I70" s="18" t="s">
        <v>569</v>
      </c>
      <c r="J70" s="271">
        <v>1</v>
      </c>
      <c r="K70" s="165" t="s">
        <v>569</v>
      </c>
      <c r="L70" s="612"/>
      <c r="M70" s="613"/>
    </row>
    <row r="71" spans="1:13" x14ac:dyDescent="0.2">
      <c r="A71" s="241" t="s">
        <v>90</v>
      </c>
      <c r="B71" s="242">
        <v>40</v>
      </c>
      <c r="C71" s="87">
        <v>2</v>
      </c>
      <c r="D71" s="16" t="s">
        <v>569</v>
      </c>
      <c r="E71" s="17" t="s">
        <v>569</v>
      </c>
      <c r="F71" s="18">
        <v>1</v>
      </c>
      <c r="G71" s="250" t="s">
        <v>571</v>
      </c>
      <c r="H71" s="16" t="s">
        <v>569</v>
      </c>
      <c r="I71" s="18" t="s">
        <v>569</v>
      </c>
      <c r="J71" s="271">
        <v>1</v>
      </c>
      <c r="K71" s="165" t="s">
        <v>569</v>
      </c>
      <c r="L71" s="612"/>
      <c r="M71" s="613"/>
    </row>
    <row r="72" spans="1:13" x14ac:dyDescent="0.2">
      <c r="A72" s="241" t="s">
        <v>90</v>
      </c>
      <c r="B72" s="242">
        <v>41</v>
      </c>
      <c r="C72" s="87">
        <v>16</v>
      </c>
      <c r="D72" s="16" t="s">
        <v>569</v>
      </c>
      <c r="E72" s="17">
        <v>1</v>
      </c>
      <c r="F72" s="18" t="s">
        <v>569</v>
      </c>
      <c r="G72" s="250" t="s">
        <v>570</v>
      </c>
      <c r="H72" s="16">
        <v>1</v>
      </c>
      <c r="I72" s="18">
        <v>1</v>
      </c>
      <c r="J72" s="271">
        <v>1</v>
      </c>
      <c r="K72" s="165" t="s">
        <v>569</v>
      </c>
      <c r="L72" s="612"/>
      <c r="M72" s="613"/>
    </row>
    <row r="73" spans="1:13" x14ac:dyDescent="0.2">
      <c r="A73" s="241" t="s">
        <v>90</v>
      </c>
      <c r="B73" s="242">
        <v>42</v>
      </c>
      <c r="C73" s="87">
        <v>7</v>
      </c>
      <c r="D73" s="16" t="s">
        <v>569</v>
      </c>
      <c r="E73" s="17" t="s">
        <v>569</v>
      </c>
      <c r="F73" s="18">
        <v>1</v>
      </c>
      <c r="G73" s="250" t="s">
        <v>571</v>
      </c>
      <c r="H73" s="16">
        <v>1</v>
      </c>
      <c r="I73" s="18" t="s">
        <v>569</v>
      </c>
      <c r="J73" s="271">
        <v>1</v>
      </c>
      <c r="K73" s="165" t="s">
        <v>569</v>
      </c>
      <c r="L73" s="612"/>
      <c r="M73" s="613"/>
    </row>
    <row r="74" spans="1:13" x14ac:dyDescent="0.2">
      <c r="A74" s="241" t="s">
        <v>90</v>
      </c>
      <c r="B74" s="242">
        <v>43</v>
      </c>
      <c r="C74" s="87">
        <v>4</v>
      </c>
      <c r="D74" s="16" t="s">
        <v>569</v>
      </c>
      <c r="E74" s="17" t="s">
        <v>569</v>
      </c>
      <c r="F74" s="18">
        <v>1</v>
      </c>
      <c r="G74" s="250" t="s">
        <v>571</v>
      </c>
      <c r="H74" s="16" t="s">
        <v>569</v>
      </c>
      <c r="I74" s="18" t="s">
        <v>569</v>
      </c>
      <c r="J74" s="271">
        <v>1</v>
      </c>
      <c r="K74" s="165" t="s">
        <v>569</v>
      </c>
      <c r="L74" s="612"/>
      <c r="M74" s="613"/>
    </row>
    <row r="75" spans="1:13" x14ac:dyDescent="0.2">
      <c r="A75" s="241" t="s">
        <v>90</v>
      </c>
      <c r="B75" s="242">
        <v>44</v>
      </c>
      <c r="C75" s="87">
        <v>1</v>
      </c>
      <c r="D75" s="16" t="s">
        <v>569</v>
      </c>
      <c r="E75" s="17">
        <v>1</v>
      </c>
      <c r="F75" s="18" t="s">
        <v>569</v>
      </c>
      <c r="G75" s="250" t="s">
        <v>570</v>
      </c>
      <c r="H75" s="16" t="s">
        <v>569</v>
      </c>
      <c r="I75" s="18" t="s">
        <v>569</v>
      </c>
      <c r="J75" s="271">
        <v>1</v>
      </c>
      <c r="K75" s="165" t="s">
        <v>569</v>
      </c>
      <c r="L75" s="612"/>
      <c r="M75" s="613"/>
    </row>
    <row r="76" spans="1:13" x14ac:dyDescent="0.2">
      <c r="A76" s="241" t="s">
        <v>90</v>
      </c>
      <c r="B76" s="242">
        <v>44</v>
      </c>
      <c r="C76" s="87">
        <v>1</v>
      </c>
      <c r="D76" s="16" t="s">
        <v>569</v>
      </c>
      <c r="E76" s="17" t="s">
        <v>569</v>
      </c>
      <c r="F76" s="18" t="s">
        <v>569</v>
      </c>
      <c r="G76" s="250" t="s">
        <v>570</v>
      </c>
      <c r="H76" s="16">
        <v>1</v>
      </c>
      <c r="I76" s="18" t="s">
        <v>569</v>
      </c>
      <c r="J76" s="271">
        <v>1</v>
      </c>
      <c r="K76" s="165" t="s">
        <v>569</v>
      </c>
      <c r="L76" s="612"/>
      <c r="M76" s="613"/>
    </row>
    <row r="77" spans="1:13" x14ac:dyDescent="0.2">
      <c r="A77" s="241" t="s">
        <v>90</v>
      </c>
      <c r="B77" s="242">
        <v>45</v>
      </c>
      <c r="C77" s="87">
        <v>1</v>
      </c>
      <c r="D77" s="16" t="s">
        <v>569</v>
      </c>
      <c r="E77" s="17" t="s">
        <v>569</v>
      </c>
      <c r="F77" s="18">
        <v>1</v>
      </c>
      <c r="G77" s="250" t="s">
        <v>570</v>
      </c>
      <c r="H77" s="16" t="s">
        <v>569</v>
      </c>
      <c r="I77" s="18" t="s">
        <v>569</v>
      </c>
      <c r="J77" s="271">
        <v>1</v>
      </c>
      <c r="K77" s="165" t="s">
        <v>569</v>
      </c>
      <c r="L77" s="612"/>
      <c r="M77" s="613"/>
    </row>
    <row r="78" spans="1:13" x14ac:dyDescent="0.2">
      <c r="A78" s="241" t="s">
        <v>90</v>
      </c>
      <c r="B78" s="242">
        <v>46</v>
      </c>
      <c r="C78" s="87">
        <v>6</v>
      </c>
      <c r="D78" s="16" t="s">
        <v>569</v>
      </c>
      <c r="E78" s="17" t="s">
        <v>569</v>
      </c>
      <c r="F78" s="18">
        <v>1</v>
      </c>
      <c r="G78" s="250" t="s">
        <v>571</v>
      </c>
      <c r="H78" s="16">
        <v>1</v>
      </c>
      <c r="I78" s="18" t="s">
        <v>569</v>
      </c>
      <c r="J78" s="271">
        <v>1</v>
      </c>
      <c r="K78" s="165" t="s">
        <v>569</v>
      </c>
      <c r="L78" s="612"/>
      <c r="M78" s="613"/>
    </row>
    <row r="79" spans="1:13" x14ac:dyDescent="0.2">
      <c r="A79" s="241" t="s">
        <v>90</v>
      </c>
      <c r="B79" s="242">
        <v>47</v>
      </c>
      <c r="C79" s="87">
        <v>2</v>
      </c>
      <c r="D79" s="16" t="s">
        <v>569</v>
      </c>
      <c r="E79" s="17" t="s">
        <v>569</v>
      </c>
      <c r="F79" s="18">
        <v>1</v>
      </c>
      <c r="G79" s="250" t="s">
        <v>570</v>
      </c>
      <c r="H79" s="16" t="s">
        <v>569</v>
      </c>
      <c r="I79" s="18" t="s">
        <v>569</v>
      </c>
      <c r="J79" s="271">
        <v>1</v>
      </c>
      <c r="K79" s="165" t="s">
        <v>569</v>
      </c>
      <c r="L79" s="612"/>
      <c r="M79" s="613"/>
    </row>
    <row r="80" spans="1:13" x14ac:dyDescent="0.2">
      <c r="A80" s="241" t="s">
        <v>90</v>
      </c>
      <c r="B80" s="242">
        <v>48</v>
      </c>
      <c r="C80" s="87">
        <v>4</v>
      </c>
      <c r="D80" s="16" t="s">
        <v>569</v>
      </c>
      <c r="E80" s="17" t="s">
        <v>569</v>
      </c>
      <c r="F80" s="18">
        <v>1</v>
      </c>
      <c r="G80" s="250" t="s">
        <v>571</v>
      </c>
      <c r="H80" s="16" t="s">
        <v>569</v>
      </c>
      <c r="I80" s="18" t="s">
        <v>569</v>
      </c>
      <c r="J80" s="271">
        <v>1</v>
      </c>
      <c r="K80" s="165" t="s">
        <v>569</v>
      </c>
      <c r="L80" s="612"/>
      <c r="M80" s="613"/>
    </row>
    <row r="81" spans="1:13" x14ac:dyDescent="0.2">
      <c r="A81" s="241" t="s">
        <v>90</v>
      </c>
      <c r="B81" s="242">
        <v>49</v>
      </c>
      <c r="C81" s="87">
        <v>5</v>
      </c>
      <c r="D81" s="16" t="s">
        <v>569</v>
      </c>
      <c r="E81" s="17" t="s">
        <v>569</v>
      </c>
      <c r="F81" s="18">
        <v>1</v>
      </c>
      <c r="G81" s="250" t="s">
        <v>570</v>
      </c>
      <c r="H81" s="16" t="s">
        <v>569</v>
      </c>
      <c r="I81" s="18" t="s">
        <v>569</v>
      </c>
      <c r="J81" s="271">
        <v>1</v>
      </c>
      <c r="K81" s="165" t="s">
        <v>569</v>
      </c>
      <c r="L81" s="612"/>
      <c r="M81" s="613"/>
    </row>
    <row r="82" spans="1:13" x14ac:dyDescent="0.2">
      <c r="A82" s="241" t="s">
        <v>90</v>
      </c>
      <c r="B82" s="242">
        <v>50</v>
      </c>
      <c r="C82" s="87">
        <v>3</v>
      </c>
      <c r="D82" s="16" t="s">
        <v>569</v>
      </c>
      <c r="E82" s="17">
        <v>1</v>
      </c>
      <c r="F82" s="18" t="s">
        <v>569</v>
      </c>
      <c r="G82" s="250" t="s">
        <v>570</v>
      </c>
      <c r="H82" s="16">
        <v>1</v>
      </c>
      <c r="I82" s="18" t="s">
        <v>569</v>
      </c>
      <c r="J82" s="271">
        <v>1</v>
      </c>
      <c r="K82" s="165" t="s">
        <v>569</v>
      </c>
      <c r="L82" s="612"/>
      <c r="M82" s="613"/>
    </row>
    <row r="83" spans="1:13" x14ac:dyDescent="0.2">
      <c r="A83" s="241" t="s">
        <v>90</v>
      </c>
      <c r="B83" s="242" t="s">
        <v>89</v>
      </c>
      <c r="C83" s="87">
        <v>2</v>
      </c>
      <c r="D83" s="16" t="s">
        <v>569</v>
      </c>
      <c r="E83" s="17" t="s">
        <v>569</v>
      </c>
      <c r="F83" s="18">
        <v>1</v>
      </c>
      <c r="G83" s="250" t="s">
        <v>571</v>
      </c>
      <c r="H83" s="16" t="s">
        <v>569</v>
      </c>
      <c r="I83" s="18" t="s">
        <v>569</v>
      </c>
      <c r="J83" s="271">
        <v>1</v>
      </c>
      <c r="K83" s="165" t="s">
        <v>569</v>
      </c>
      <c r="L83" s="612"/>
      <c r="M83" s="613"/>
    </row>
    <row r="84" spans="1:13" x14ac:dyDescent="0.2">
      <c r="A84" s="241" t="s">
        <v>90</v>
      </c>
      <c r="B84" s="242">
        <v>54</v>
      </c>
      <c r="C84" s="87">
        <v>5</v>
      </c>
      <c r="D84" s="16" t="s">
        <v>569</v>
      </c>
      <c r="E84" s="17" t="s">
        <v>569</v>
      </c>
      <c r="F84" s="18">
        <v>1</v>
      </c>
      <c r="G84" s="250" t="s">
        <v>571</v>
      </c>
      <c r="H84" s="16" t="s">
        <v>569</v>
      </c>
      <c r="I84" s="18" t="s">
        <v>569</v>
      </c>
      <c r="J84" s="271">
        <v>1</v>
      </c>
      <c r="K84" s="165" t="s">
        <v>569</v>
      </c>
      <c r="L84" s="612"/>
      <c r="M84" s="613"/>
    </row>
    <row r="85" spans="1:13" x14ac:dyDescent="0.2">
      <c r="A85" s="241" t="s">
        <v>90</v>
      </c>
      <c r="B85" s="242">
        <v>55</v>
      </c>
      <c r="C85" s="87">
        <v>3</v>
      </c>
      <c r="D85" s="16" t="s">
        <v>569</v>
      </c>
      <c r="E85" s="17" t="s">
        <v>569</v>
      </c>
      <c r="F85" s="18">
        <v>1</v>
      </c>
      <c r="G85" s="250" t="s">
        <v>571</v>
      </c>
      <c r="H85" s="16" t="s">
        <v>569</v>
      </c>
      <c r="I85" s="18" t="s">
        <v>569</v>
      </c>
      <c r="J85" s="271">
        <v>1</v>
      </c>
      <c r="K85" s="165" t="s">
        <v>569</v>
      </c>
      <c r="L85" s="612"/>
      <c r="M85" s="613"/>
    </row>
    <row r="86" spans="1:13" x14ac:dyDescent="0.2">
      <c r="A86" s="241" t="s">
        <v>90</v>
      </c>
      <c r="B86" s="242">
        <v>57</v>
      </c>
      <c r="C86" s="87">
        <v>1</v>
      </c>
      <c r="D86" s="16" t="s">
        <v>569</v>
      </c>
      <c r="E86" s="17" t="s">
        <v>569</v>
      </c>
      <c r="F86" s="18">
        <v>1</v>
      </c>
      <c r="G86" s="250" t="s">
        <v>570</v>
      </c>
      <c r="H86" s="16" t="s">
        <v>569</v>
      </c>
      <c r="I86" s="18" t="s">
        <v>569</v>
      </c>
      <c r="J86" s="271">
        <v>1</v>
      </c>
      <c r="K86" s="165" t="s">
        <v>569</v>
      </c>
      <c r="L86" s="612"/>
      <c r="M86" s="613"/>
    </row>
    <row r="87" spans="1:13" x14ac:dyDescent="0.2">
      <c r="A87" s="241" t="s">
        <v>90</v>
      </c>
      <c r="B87" s="242">
        <v>58</v>
      </c>
      <c r="C87" s="87">
        <v>1</v>
      </c>
      <c r="D87" s="16" t="s">
        <v>569</v>
      </c>
      <c r="E87" s="17" t="s">
        <v>569</v>
      </c>
      <c r="F87" s="18" t="s">
        <v>569</v>
      </c>
      <c r="G87" s="250" t="s">
        <v>571</v>
      </c>
      <c r="H87" s="16">
        <v>1</v>
      </c>
      <c r="I87" s="18" t="s">
        <v>569</v>
      </c>
      <c r="J87" s="271">
        <v>1</v>
      </c>
      <c r="K87" s="165" t="s">
        <v>569</v>
      </c>
      <c r="L87" s="612"/>
      <c r="M87" s="613"/>
    </row>
    <row r="88" spans="1:13" x14ac:dyDescent="0.2">
      <c r="A88" s="241" t="s">
        <v>90</v>
      </c>
      <c r="B88" s="242">
        <v>59</v>
      </c>
      <c r="C88" s="87">
        <v>6</v>
      </c>
      <c r="D88" s="16" t="s">
        <v>569</v>
      </c>
      <c r="E88" s="17" t="s">
        <v>569</v>
      </c>
      <c r="F88" s="18">
        <v>1</v>
      </c>
      <c r="G88" s="250" t="s">
        <v>571</v>
      </c>
      <c r="H88" s="16">
        <v>1</v>
      </c>
      <c r="I88" s="18" t="s">
        <v>569</v>
      </c>
      <c r="J88" s="271">
        <v>1</v>
      </c>
      <c r="K88" s="165" t="s">
        <v>569</v>
      </c>
      <c r="L88" s="612"/>
      <c r="M88" s="613"/>
    </row>
    <row r="89" spans="1:13" x14ac:dyDescent="0.2">
      <c r="A89" s="241" t="s">
        <v>90</v>
      </c>
      <c r="B89" s="242">
        <v>60</v>
      </c>
      <c r="C89" s="87">
        <v>2</v>
      </c>
      <c r="D89" s="16" t="s">
        <v>569</v>
      </c>
      <c r="E89" s="17" t="s">
        <v>569</v>
      </c>
      <c r="F89" s="18">
        <v>1</v>
      </c>
      <c r="G89" s="250" t="s">
        <v>570</v>
      </c>
      <c r="H89" s="16" t="s">
        <v>569</v>
      </c>
      <c r="I89" s="18" t="s">
        <v>569</v>
      </c>
      <c r="J89" s="271">
        <v>1</v>
      </c>
      <c r="K89" s="165" t="s">
        <v>569</v>
      </c>
      <c r="L89" s="612"/>
      <c r="M89" s="613"/>
    </row>
    <row r="90" spans="1:13" x14ac:dyDescent="0.2">
      <c r="A90" s="241" t="s">
        <v>90</v>
      </c>
      <c r="B90" s="242">
        <v>61</v>
      </c>
      <c r="C90" s="87">
        <v>3</v>
      </c>
      <c r="D90" s="16" t="s">
        <v>569</v>
      </c>
      <c r="E90" s="17" t="s">
        <v>569</v>
      </c>
      <c r="F90" s="18">
        <v>1</v>
      </c>
      <c r="G90" s="250" t="s">
        <v>570</v>
      </c>
      <c r="H90" s="16" t="s">
        <v>569</v>
      </c>
      <c r="I90" s="18" t="s">
        <v>569</v>
      </c>
      <c r="J90" s="271">
        <v>1</v>
      </c>
      <c r="K90" s="165" t="s">
        <v>569</v>
      </c>
      <c r="L90" s="612"/>
      <c r="M90" s="613"/>
    </row>
    <row r="91" spans="1:13" x14ac:dyDescent="0.2">
      <c r="A91" s="241" t="s">
        <v>90</v>
      </c>
      <c r="B91" s="242">
        <v>62</v>
      </c>
      <c r="C91" s="87">
        <v>2</v>
      </c>
      <c r="D91" s="16" t="s">
        <v>569</v>
      </c>
      <c r="E91" s="17" t="s">
        <v>569</v>
      </c>
      <c r="F91" s="18">
        <v>1</v>
      </c>
      <c r="G91" s="250" t="s">
        <v>571</v>
      </c>
      <c r="H91" s="16" t="s">
        <v>569</v>
      </c>
      <c r="I91" s="18" t="s">
        <v>569</v>
      </c>
      <c r="J91" s="271">
        <v>1</v>
      </c>
      <c r="K91" s="165" t="s">
        <v>569</v>
      </c>
      <c r="L91" s="612"/>
      <c r="M91" s="613"/>
    </row>
    <row r="92" spans="1:13" x14ac:dyDescent="0.2">
      <c r="A92" s="241" t="s">
        <v>90</v>
      </c>
      <c r="B92" s="242" t="s">
        <v>533</v>
      </c>
      <c r="C92" s="87">
        <v>4</v>
      </c>
      <c r="D92" s="16" t="s">
        <v>569</v>
      </c>
      <c r="E92" s="17" t="s">
        <v>569</v>
      </c>
      <c r="F92" s="18" t="s">
        <v>569</v>
      </c>
      <c r="G92" s="250" t="s">
        <v>571</v>
      </c>
      <c r="H92" s="16" t="s">
        <v>569</v>
      </c>
      <c r="I92" s="18">
        <v>1</v>
      </c>
      <c r="J92" s="271">
        <v>1</v>
      </c>
      <c r="K92" s="165" t="s">
        <v>569</v>
      </c>
      <c r="L92" s="612"/>
      <c r="M92" s="613"/>
    </row>
    <row r="93" spans="1:13" x14ac:dyDescent="0.2">
      <c r="A93" s="241" t="s">
        <v>90</v>
      </c>
      <c r="B93" s="242" t="s">
        <v>536</v>
      </c>
      <c r="C93" s="87">
        <v>4</v>
      </c>
      <c r="D93" s="16" t="s">
        <v>569</v>
      </c>
      <c r="E93" s="17" t="s">
        <v>569</v>
      </c>
      <c r="F93" s="18" t="s">
        <v>569</v>
      </c>
      <c r="G93" s="258" t="s">
        <v>571</v>
      </c>
      <c r="H93" s="16" t="s">
        <v>569</v>
      </c>
      <c r="I93" s="18">
        <v>1</v>
      </c>
      <c r="J93" s="271">
        <v>1</v>
      </c>
      <c r="K93" s="165" t="s">
        <v>569</v>
      </c>
      <c r="L93" s="612"/>
      <c r="M93" s="613"/>
    </row>
    <row r="94" spans="1:13" x14ac:dyDescent="0.2">
      <c r="A94" s="241" t="s">
        <v>90</v>
      </c>
      <c r="B94" s="242" t="s">
        <v>525</v>
      </c>
      <c r="C94" s="87">
        <v>4</v>
      </c>
      <c r="D94" s="16" t="s">
        <v>569</v>
      </c>
      <c r="E94" s="17" t="s">
        <v>569</v>
      </c>
      <c r="F94" s="18" t="s">
        <v>569</v>
      </c>
      <c r="G94" s="258" t="s">
        <v>570</v>
      </c>
      <c r="H94" s="16" t="s">
        <v>569</v>
      </c>
      <c r="I94" s="18">
        <v>1</v>
      </c>
      <c r="J94" s="271">
        <v>1</v>
      </c>
      <c r="K94" s="165" t="s">
        <v>569</v>
      </c>
      <c r="L94" s="612"/>
      <c r="M94" s="613"/>
    </row>
    <row r="95" spans="1:13" x14ac:dyDescent="0.2">
      <c r="A95" s="241" t="s">
        <v>90</v>
      </c>
      <c r="B95" s="242">
        <v>64</v>
      </c>
      <c r="C95" s="87">
        <v>2</v>
      </c>
      <c r="D95" s="16" t="s">
        <v>569</v>
      </c>
      <c r="E95" s="17" t="s">
        <v>569</v>
      </c>
      <c r="F95" s="18">
        <v>1</v>
      </c>
      <c r="G95" s="250" t="s">
        <v>571</v>
      </c>
      <c r="H95" s="16" t="s">
        <v>569</v>
      </c>
      <c r="I95" s="18" t="s">
        <v>569</v>
      </c>
      <c r="J95" s="271">
        <v>1</v>
      </c>
      <c r="K95" s="165" t="s">
        <v>569</v>
      </c>
      <c r="L95" s="612"/>
      <c r="M95" s="613"/>
    </row>
    <row r="96" spans="1:13" x14ac:dyDescent="0.2">
      <c r="A96" s="241" t="s">
        <v>90</v>
      </c>
      <c r="B96" s="242" t="s">
        <v>86</v>
      </c>
      <c r="C96" s="87">
        <v>2</v>
      </c>
      <c r="D96" s="16">
        <v>2</v>
      </c>
      <c r="E96" s="17" t="s">
        <v>569</v>
      </c>
      <c r="F96" s="18" t="s">
        <v>569</v>
      </c>
      <c r="G96" s="250" t="s">
        <v>570</v>
      </c>
      <c r="H96" s="16" t="s">
        <v>569</v>
      </c>
      <c r="I96" s="18" t="s">
        <v>569</v>
      </c>
      <c r="J96" s="271">
        <v>1</v>
      </c>
      <c r="K96" s="165" t="s">
        <v>569</v>
      </c>
      <c r="L96" s="612"/>
      <c r="M96" s="613"/>
    </row>
    <row r="97" spans="1:13" x14ac:dyDescent="0.2">
      <c r="A97" s="241" t="s">
        <v>90</v>
      </c>
      <c r="B97" s="242" t="s">
        <v>86</v>
      </c>
      <c r="C97" s="87">
        <v>3</v>
      </c>
      <c r="D97" s="16" t="s">
        <v>569</v>
      </c>
      <c r="E97" s="17" t="s">
        <v>569</v>
      </c>
      <c r="F97" s="18" t="s">
        <v>569</v>
      </c>
      <c r="G97" s="258" t="s">
        <v>570</v>
      </c>
      <c r="H97" s="16" t="s">
        <v>569</v>
      </c>
      <c r="I97" s="18">
        <v>1</v>
      </c>
      <c r="J97" s="271">
        <v>1</v>
      </c>
      <c r="K97" s="165" t="s">
        <v>569</v>
      </c>
      <c r="L97" s="612"/>
      <c r="M97" s="613"/>
    </row>
    <row r="98" spans="1:13" x14ac:dyDescent="0.2">
      <c r="A98" s="241" t="s">
        <v>90</v>
      </c>
      <c r="B98" s="242" t="s">
        <v>88</v>
      </c>
      <c r="C98" s="87">
        <v>2</v>
      </c>
      <c r="D98" s="16" t="s">
        <v>569</v>
      </c>
      <c r="E98" s="17" t="s">
        <v>569</v>
      </c>
      <c r="F98" s="18">
        <v>1</v>
      </c>
      <c r="G98" s="250" t="s">
        <v>571</v>
      </c>
      <c r="H98" s="16" t="s">
        <v>569</v>
      </c>
      <c r="I98" s="18" t="s">
        <v>569</v>
      </c>
      <c r="J98" s="271">
        <v>1</v>
      </c>
      <c r="K98" s="165" t="s">
        <v>569</v>
      </c>
      <c r="L98" s="612"/>
      <c r="M98" s="613"/>
    </row>
    <row r="99" spans="1:13" x14ac:dyDescent="0.2">
      <c r="A99" s="241" t="s">
        <v>90</v>
      </c>
      <c r="B99" s="242" t="s">
        <v>87</v>
      </c>
      <c r="C99" s="87">
        <v>1</v>
      </c>
      <c r="D99" s="16" t="s">
        <v>569</v>
      </c>
      <c r="E99" s="17">
        <v>1</v>
      </c>
      <c r="F99" s="18" t="s">
        <v>569</v>
      </c>
      <c r="G99" s="250" t="s">
        <v>570</v>
      </c>
      <c r="H99" s="16" t="s">
        <v>569</v>
      </c>
      <c r="I99" s="18" t="s">
        <v>569</v>
      </c>
      <c r="J99" s="271">
        <v>1</v>
      </c>
      <c r="K99" s="165" t="s">
        <v>569</v>
      </c>
      <c r="L99" s="612"/>
      <c r="M99" s="613"/>
    </row>
    <row r="100" spans="1:13" x14ac:dyDescent="0.2">
      <c r="A100" s="241" t="s">
        <v>90</v>
      </c>
      <c r="B100" s="242" t="s">
        <v>528</v>
      </c>
      <c r="C100" s="87">
        <v>4</v>
      </c>
      <c r="D100" s="16" t="s">
        <v>569</v>
      </c>
      <c r="E100" s="17" t="s">
        <v>569</v>
      </c>
      <c r="F100" s="18" t="s">
        <v>569</v>
      </c>
      <c r="G100" s="250" t="s">
        <v>570</v>
      </c>
      <c r="H100" s="16" t="s">
        <v>569</v>
      </c>
      <c r="I100" s="18">
        <v>1</v>
      </c>
      <c r="J100" s="271">
        <v>1</v>
      </c>
      <c r="K100" s="165" t="s">
        <v>569</v>
      </c>
      <c r="L100" s="612"/>
      <c r="M100" s="613"/>
    </row>
    <row r="101" spans="1:13" x14ac:dyDescent="0.2">
      <c r="A101" s="241" t="s">
        <v>90</v>
      </c>
      <c r="B101" s="242">
        <v>65</v>
      </c>
      <c r="C101" s="87">
        <v>1</v>
      </c>
      <c r="D101" s="16" t="s">
        <v>569</v>
      </c>
      <c r="E101" s="17">
        <v>1</v>
      </c>
      <c r="F101" s="18" t="s">
        <v>569</v>
      </c>
      <c r="G101" s="250" t="s">
        <v>570</v>
      </c>
      <c r="H101" s="16" t="s">
        <v>569</v>
      </c>
      <c r="I101" s="18" t="s">
        <v>569</v>
      </c>
      <c r="J101" s="271">
        <v>1</v>
      </c>
      <c r="K101" s="165" t="s">
        <v>569</v>
      </c>
      <c r="L101" s="612"/>
      <c r="M101" s="613"/>
    </row>
    <row r="102" spans="1:13" x14ac:dyDescent="0.2">
      <c r="A102" s="241" t="s">
        <v>90</v>
      </c>
      <c r="B102" s="242" t="s">
        <v>46</v>
      </c>
      <c r="C102" s="87">
        <v>9</v>
      </c>
      <c r="D102" s="16" t="s">
        <v>569</v>
      </c>
      <c r="E102" s="17">
        <v>1</v>
      </c>
      <c r="F102" s="18" t="s">
        <v>569</v>
      </c>
      <c r="G102" s="250" t="s">
        <v>570</v>
      </c>
      <c r="H102" s="16">
        <v>1</v>
      </c>
      <c r="I102" s="18">
        <v>1</v>
      </c>
      <c r="J102" s="271">
        <v>1</v>
      </c>
      <c r="K102" s="165" t="s">
        <v>569</v>
      </c>
      <c r="L102" s="612"/>
      <c r="M102" s="613"/>
    </row>
    <row r="103" spans="1:13" x14ac:dyDescent="0.2">
      <c r="A103" s="241" t="s">
        <v>90</v>
      </c>
      <c r="B103" s="242">
        <v>67</v>
      </c>
      <c r="C103" s="87">
        <v>1</v>
      </c>
      <c r="D103" s="16" t="s">
        <v>569</v>
      </c>
      <c r="E103" s="17">
        <v>1</v>
      </c>
      <c r="F103" s="18" t="s">
        <v>569</v>
      </c>
      <c r="G103" s="250" t="s">
        <v>571</v>
      </c>
      <c r="H103" s="16" t="s">
        <v>569</v>
      </c>
      <c r="I103" s="18" t="s">
        <v>569</v>
      </c>
      <c r="J103" s="271">
        <v>1</v>
      </c>
      <c r="K103" s="165" t="s">
        <v>569</v>
      </c>
      <c r="L103" s="612"/>
      <c r="M103" s="613"/>
    </row>
    <row r="104" spans="1:13" x14ac:dyDescent="0.2">
      <c r="A104" s="241" t="s">
        <v>90</v>
      </c>
      <c r="B104" s="242">
        <v>71</v>
      </c>
      <c r="C104" s="87">
        <v>6</v>
      </c>
      <c r="D104" s="16" t="s">
        <v>569</v>
      </c>
      <c r="E104" s="17" t="s">
        <v>569</v>
      </c>
      <c r="F104" s="18" t="s">
        <v>569</v>
      </c>
      <c r="G104" s="250" t="s">
        <v>570</v>
      </c>
      <c r="H104" s="16">
        <v>1</v>
      </c>
      <c r="I104" s="18">
        <v>1</v>
      </c>
      <c r="J104" s="271">
        <v>1</v>
      </c>
      <c r="K104" s="165" t="s">
        <v>569</v>
      </c>
      <c r="L104" s="612"/>
      <c r="M104" s="613"/>
    </row>
    <row r="105" spans="1:13" x14ac:dyDescent="0.2">
      <c r="A105" s="241" t="s">
        <v>90</v>
      </c>
      <c r="B105" s="422">
        <v>72</v>
      </c>
      <c r="C105" s="423">
        <v>5</v>
      </c>
      <c r="D105" s="27" t="s">
        <v>569</v>
      </c>
      <c r="E105" s="28" t="s">
        <v>569</v>
      </c>
      <c r="F105" s="29">
        <v>1</v>
      </c>
      <c r="G105" s="89" t="s">
        <v>571</v>
      </c>
      <c r="H105" s="27" t="s">
        <v>569</v>
      </c>
      <c r="I105" s="29" t="s">
        <v>569</v>
      </c>
      <c r="J105" s="271">
        <v>1</v>
      </c>
      <c r="K105" s="236" t="s">
        <v>569</v>
      </c>
      <c r="L105" s="628"/>
      <c r="M105" s="629"/>
    </row>
    <row r="106" spans="1:13" x14ac:dyDescent="0.2">
      <c r="A106" s="241" t="s">
        <v>90</v>
      </c>
      <c r="B106" s="242">
        <v>73</v>
      </c>
      <c r="C106" s="87">
        <v>9</v>
      </c>
      <c r="D106" s="16" t="s">
        <v>569</v>
      </c>
      <c r="E106" s="17" t="s">
        <v>569</v>
      </c>
      <c r="F106" s="18">
        <v>1</v>
      </c>
      <c r="G106" s="250" t="s">
        <v>571</v>
      </c>
      <c r="H106" s="16" t="s">
        <v>569</v>
      </c>
      <c r="I106" s="18">
        <v>1</v>
      </c>
      <c r="J106" s="271">
        <v>1</v>
      </c>
      <c r="K106" s="165" t="s">
        <v>569</v>
      </c>
      <c r="L106" s="612"/>
      <c r="M106" s="613"/>
    </row>
    <row r="107" spans="1:13" x14ac:dyDescent="0.2">
      <c r="A107" s="241" t="s">
        <v>90</v>
      </c>
      <c r="B107" s="242">
        <v>74</v>
      </c>
      <c r="C107" s="87">
        <v>5</v>
      </c>
      <c r="D107" s="16" t="s">
        <v>569</v>
      </c>
      <c r="E107" s="17" t="s">
        <v>569</v>
      </c>
      <c r="F107" s="18" t="s">
        <v>569</v>
      </c>
      <c r="G107" s="250" t="s">
        <v>570</v>
      </c>
      <c r="H107" s="16" t="s">
        <v>569</v>
      </c>
      <c r="I107" s="18">
        <v>1</v>
      </c>
      <c r="J107" s="271">
        <v>1</v>
      </c>
      <c r="K107" s="165" t="s">
        <v>569</v>
      </c>
      <c r="L107" s="612"/>
      <c r="M107" s="613"/>
    </row>
    <row r="108" spans="1:13" x14ac:dyDescent="0.2">
      <c r="A108" s="241" t="s">
        <v>90</v>
      </c>
      <c r="B108" s="242">
        <v>75</v>
      </c>
      <c r="C108" s="87">
        <v>2</v>
      </c>
      <c r="D108" s="16">
        <v>1</v>
      </c>
      <c r="E108" s="17" t="s">
        <v>569</v>
      </c>
      <c r="F108" s="18" t="s">
        <v>569</v>
      </c>
      <c r="G108" s="250" t="s">
        <v>570</v>
      </c>
      <c r="H108" s="16" t="s">
        <v>569</v>
      </c>
      <c r="I108" s="18" t="s">
        <v>569</v>
      </c>
      <c r="J108" s="271">
        <v>1</v>
      </c>
      <c r="K108" s="165" t="s">
        <v>569</v>
      </c>
      <c r="L108" s="612"/>
      <c r="M108" s="613"/>
    </row>
    <row r="109" spans="1:13" x14ac:dyDescent="0.2">
      <c r="A109" s="241" t="s">
        <v>90</v>
      </c>
      <c r="B109" s="242">
        <v>77</v>
      </c>
      <c r="C109" s="87">
        <v>5</v>
      </c>
      <c r="D109" s="16" t="s">
        <v>569</v>
      </c>
      <c r="E109" s="17" t="s">
        <v>569</v>
      </c>
      <c r="F109" s="18">
        <v>1</v>
      </c>
      <c r="G109" s="250" t="s">
        <v>570</v>
      </c>
      <c r="H109" s="16" t="s">
        <v>569</v>
      </c>
      <c r="I109" s="18" t="s">
        <v>569</v>
      </c>
      <c r="J109" s="271">
        <v>1</v>
      </c>
      <c r="K109" s="165" t="s">
        <v>569</v>
      </c>
      <c r="L109" s="612"/>
      <c r="M109" s="613"/>
    </row>
    <row r="110" spans="1:13" x14ac:dyDescent="0.2">
      <c r="A110" s="241" t="s">
        <v>90</v>
      </c>
      <c r="B110" s="422">
        <v>78</v>
      </c>
      <c r="C110" s="423">
        <v>5</v>
      </c>
      <c r="D110" s="27" t="s">
        <v>569</v>
      </c>
      <c r="E110" s="28">
        <v>1</v>
      </c>
      <c r="F110" s="29" t="s">
        <v>569</v>
      </c>
      <c r="G110" s="89" t="s">
        <v>570</v>
      </c>
      <c r="H110" s="27">
        <v>1</v>
      </c>
      <c r="I110" s="29" t="s">
        <v>569</v>
      </c>
      <c r="J110" s="271">
        <v>1</v>
      </c>
      <c r="K110" s="236" t="s">
        <v>569</v>
      </c>
      <c r="L110" s="628"/>
      <c r="M110" s="629"/>
    </row>
    <row r="111" spans="1:13" x14ac:dyDescent="0.2">
      <c r="A111" s="241" t="s">
        <v>90</v>
      </c>
      <c r="B111" s="242">
        <v>79</v>
      </c>
      <c r="C111" s="87">
        <v>3</v>
      </c>
      <c r="D111" s="16" t="s">
        <v>569</v>
      </c>
      <c r="E111" s="17">
        <v>1</v>
      </c>
      <c r="F111" s="18" t="s">
        <v>569</v>
      </c>
      <c r="G111" s="250" t="s">
        <v>571</v>
      </c>
      <c r="H111" s="16">
        <v>1</v>
      </c>
      <c r="I111" s="18" t="s">
        <v>569</v>
      </c>
      <c r="J111" s="271">
        <v>1</v>
      </c>
      <c r="K111" s="165" t="s">
        <v>569</v>
      </c>
      <c r="L111" s="612"/>
      <c r="M111" s="613"/>
    </row>
    <row r="112" spans="1:13" x14ac:dyDescent="0.2">
      <c r="A112" s="241" t="s">
        <v>90</v>
      </c>
      <c r="B112" s="242">
        <v>80</v>
      </c>
      <c r="C112" s="87">
        <v>3</v>
      </c>
      <c r="D112" s="16" t="s">
        <v>569</v>
      </c>
      <c r="E112" s="17" t="s">
        <v>569</v>
      </c>
      <c r="F112" s="18" t="s">
        <v>569</v>
      </c>
      <c r="G112" s="250" t="s">
        <v>570</v>
      </c>
      <c r="H112" s="16" t="s">
        <v>569</v>
      </c>
      <c r="I112" s="18">
        <v>1</v>
      </c>
      <c r="J112" s="271">
        <v>1</v>
      </c>
      <c r="K112" s="165" t="s">
        <v>569</v>
      </c>
      <c r="L112" s="612"/>
      <c r="M112" s="613"/>
    </row>
    <row r="113" spans="1:13" x14ac:dyDescent="0.2">
      <c r="A113" s="241" t="s">
        <v>90</v>
      </c>
      <c r="B113" s="242">
        <v>81</v>
      </c>
      <c r="C113" s="87">
        <v>2</v>
      </c>
      <c r="D113" s="16" t="s">
        <v>569</v>
      </c>
      <c r="E113" s="17" t="s">
        <v>569</v>
      </c>
      <c r="F113" s="18" t="s">
        <v>569</v>
      </c>
      <c r="G113" s="250" t="s">
        <v>571</v>
      </c>
      <c r="H113" s="16">
        <v>1</v>
      </c>
      <c r="I113" s="18" t="s">
        <v>569</v>
      </c>
      <c r="J113" s="271">
        <v>1</v>
      </c>
      <c r="K113" s="165" t="s">
        <v>569</v>
      </c>
      <c r="L113" s="612"/>
      <c r="M113" s="613"/>
    </row>
    <row r="114" spans="1:13" x14ac:dyDescent="0.2">
      <c r="A114" s="241" t="s">
        <v>90</v>
      </c>
      <c r="B114" s="242">
        <v>83</v>
      </c>
      <c r="C114" s="87">
        <v>3</v>
      </c>
      <c r="D114" s="16" t="s">
        <v>569</v>
      </c>
      <c r="E114" s="17" t="s">
        <v>569</v>
      </c>
      <c r="F114" s="18">
        <v>1</v>
      </c>
      <c r="G114" s="250" t="s">
        <v>570</v>
      </c>
      <c r="H114" s="16" t="s">
        <v>569</v>
      </c>
      <c r="I114" s="18" t="s">
        <v>569</v>
      </c>
      <c r="J114" s="271">
        <v>1</v>
      </c>
      <c r="K114" s="165" t="s">
        <v>569</v>
      </c>
      <c r="L114" s="612"/>
      <c r="M114" s="613"/>
    </row>
    <row r="115" spans="1:13" x14ac:dyDescent="0.2">
      <c r="A115" s="241" t="s">
        <v>90</v>
      </c>
      <c r="B115" s="242">
        <v>84</v>
      </c>
      <c r="C115" s="87">
        <v>1</v>
      </c>
      <c r="D115" s="16" t="s">
        <v>569</v>
      </c>
      <c r="E115" s="17">
        <v>1</v>
      </c>
      <c r="F115" s="18" t="s">
        <v>569</v>
      </c>
      <c r="G115" s="250" t="s">
        <v>570</v>
      </c>
      <c r="H115" s="16" t="s">
        <v>569</v>
      </c>
      <c r="I115" s="18" t="s">
        <v>569</v>
      </c>
      <c r="J115" s="271">
        <v>1</v>
      </c>
      <c r="K115" s="165" t="s">
        <v>569</v>
      </c>
      <c r="L115" s="612"/>
      <c r="M115" s="613"/>
    </row>
    <row r="116" spans="1:13" x14ac:dyDescent="0.2">
      <c r="A116" s="241" t="s">
        <v>90</v>
      </c>
      <c r="B116" s="242">
        <v>85</v>
      </c>
      <c r="C116" s="87">
        <v>3</v>
      </c>
      <c r="D116" s="16" t="s">
        <v>569</v>
      </c>
      <c r="E116" s="17" t="s">
        <v>569</v>
      </c>
      <c r="F116" s="18">
        <v>1</v>
      </c>
      <c r="G116" s="250" t="s">
        <v>571</v>
      </c>
      <c r="H116" s="16" t="s">
        <v>569</v>
      </c>
      <c r="I116" s="18" t="s">
        <v>569</v>
      </c>
      <c r="J116" s="271">
        <v>1</v>
      </c>
      <c r="K116" s="165" t="s">
        <v>569</v>
      </c>
      <c r="L116" s="612"/>
      <c r="M116" s="613"/>
    </row>
    <row r="117" spans="1:13" x14ac:dyDescent="0.2">
      <c r="A117" s="241" t="s">
        <v>90</v>
      </c>
      <c r="B117" s="242">
        <v>86</v>
      </c>
      <c r="C117" s="87">
        <v>4</v>
      </c>
      <c r="D117" s="16" t="s">
        <v>569</v>
      </c>
      <c r="E117" s="17" t="s">
        <v>569</v>
      </c>
      <c r="F117" s="18">
        <v>1</v>
      </c>
      <c r="G117" s="250" t="s">
        <v>571</v>
      </c>
      <c r="H117" s="16" t="s">
        <v>569</v>
      </c>
      <c r="I117" s="18" t="s">
        <v>569</v>
      </c>
      <c r="J117" s="271">
        <v>1</v>
      </c>
      <c r="K117" s="165" t="s">
        <v>569</v>
      </c>
      <c r="L117" s="612"/>
      <c r="M117" s="613"/>
    </row>
    <row r="118" spans="1:13" x14ac:dyDescent="0.2">
      <c r="A118" s="241" t="s">
        <v>90</v>
      </c>
      <c r="B118" s="242">
        <v>87</v>
      </c>
      <c r="C118" s="87">
        <v>4</v>
      </c>
      <c r="D118" s="16" t="s">
        <v>569</v>
      </c>
      <c r="E118" s="17" t="s">
        <v>569</v>
      </c>
      <c r="F118" s="18">
        <v>1</v>
      </c>
      <c r="G118" s="250" t="s">
        <v>571</v>
      </c>
      <c r="H118" s="16" t="s">
        <v>569</v>
      </c>
      <c r="I118" s="18" t="s">
        <v>569</v>
      </c>
      <c r="J118" s="271">
        <v>1</v>
      </c>
      <c r="K118" s="165" t="s">
        <v>569</v>
      </c>
      <c r="L118" s="612"/>
      <c r="M118" s="613"/>
    </row>
    <row r="119" spans="1:13" x14ac:dyDescent="0.2">
      <c r="A119" s="241" t="s">
        <v>90</v>
      </c>
      <c r="B119" s="242">
        <v>89</v>
      </c>
      <c r="C119" s="87">
        <v>6</v>
      </c>
      <c r="D119" s="16" t="s">
        <v>569</v>
      </c>
      <c r="E119" s="17" t="s">
        <v>569</v>
      </c>
      <c r="F119" s="18">
        <v>1</v>
      </c>
      <c r="G119" s="250" t="s">
        <v>571</v>
      </c>
      <c r="H119" s="16">
        <v>1</v>
      </c>
      <c r="I119" s="18" t="s">
        <v>569</v>
      </c>
      <c r="J119" s="271">
        <v>1</v>
      </c>
      <c r="K119" s="165" t="s">
        <v>569</v>
      </c>
      <c r="L119" s="612"/>
      <c r="M119" s="613"/>
    </row>
    <row r="120" spans="1:13" x14ac:dyDescent="0.2">
      <c r="A120" s="241" t="s">
        <v>90</v>
      </c>
      <c r="B120" s="242">
        <v>89</v>
      </c>
      <c r="C120" s="87">
        <v>6</v>
      </c>
      <c r="D120" s="16" t="s">
        <v>569</v>
      </c>
      <c r="E120" s="17" t="s">
        <v>569</v>
      </c>
      <c r="F120" s="18">
        <v>1</v>
      </c>
      <c r="G120" s="258" t="s">
        <v>571</v>
      </c>
      <c r="H120" s="16" t="s">
        <v>569</v>
      </c>
      <c r="I120" s="18" t="s">
        <v>569</v>
      </c>
      <c r="J120" s="271">
        <v>1</v>
      </c>
      <c r="K120" s="165" t="s">
        <v>569</v>
      </c>
      <c r="L120" s="612"/>
      <c r="M120" s="613"/>
    </row>
    <row r="121" spans="1:13" x14ac:dyDescent="0.2">
      <c r="A121" s="241" t="s">
        <v>90</v>
      </c>
      <c r="B121" s="242">
        <v>90</v>
      </c>
      <c r="C121" s="87">
        <v>5</v>
      </c>
      <c r="D121" s="16" t="s">
        <v>569</v>
      </c>
      <c r="E121" s="17" t="s">
        <v>569</v>
      </c>
      <c r="F121" s="18">
        <v>1</v>
      </c>
      <c r="G121" s="250" t="s">
        <v>571</v>
      </c>
      <c r="H121" s="16" t="s">
        <v>569</v>
      </c>
      <c r="I121" s="18" t="s">
        <v>569</v>
      </c>
      <c r="J121" s="271">
        <v>1</v>
      </c>
      <c r="K121" s="165" t="s">
        <v>569</v>
      </c>
      <c r="L121" s="612"/>
      <c r="M121" s="613"/>
    </row>
    <row r="122" spans="1:13" x14ac:dyDescent="0.2">
      <c r="A122" s="241" t="s">
        <v>90</v>
      </c>
      <c r="B122" s="422">
        <v>148</v>
      </c>
      <c r="C122" s="423">
        <v>3</v>
      </c>
      <c r="D122" s="27" t="s">
        <v>569</v>
      </c>
      <c r="E122" s="28" t="s">
        <v>569</v>
      </c>
      <c r="F122" s="29" t="s">
        <v>569</v>
      </c>
      <c r="G122" s="89" t="s">
        <v>570</v>
      </c>
      <c r="H122" s="27" t="s">
        <v>569</v>
      </c>
      <c r="I122" s="29">
        <v>1</v>
      </c>
      <c r="J122" s="271">
        <v>1</v>
      </c>
      <c r="K122" s="236" t="s">
        <v>569</v>
      </c>
      <c r="L122" s="612"/>
      <c r="M122" s="613"/>
    </row>
    <row r="123" spans="1:13" x14ac:dyDescent="0.2">
      <c r="A123" s="241" t="s">
        <v>90</v>
      </c>
      <c r="B123" s="242">
        <v>149</v>
      </c>
      <c r="C123" s="87">
        <v>3</v>
      </c>
      <c r="D123" s="16" t="s">
        <v>569</v>
      </c>
      <c r="E123" s="17" t="s">
        <v>569</v>
      </c>
      <c r="F123" s="18" t="s">
        <v>569</v>
      </c>
      <c r="G123" s="250" t="s">
        <v>571</v>
      </c>
      <c r="H123" s="16" t="s">
        <v>569</v>
      </c>
      <c r="I123" s="18">
        <v>1</v>
      </c>
      <c r="J123" s="271">
        <v>1</v>
      </c>
      <c r="K123" s="165" t="s">
        <v>569</v>
      </c>
      <c r="L123" s="612"/>
      <c r="M123" s="613"/>
    </row>
    <row r="124" spans="1:13" ht="13.5" thickBot="1" x14ac:dyDescent="0.25">
      <c r="A124" s="241" t="s">
        <v>90</v>
      </c>
      <c r="B124" s="425">
        <v>150</v>
      </c>
      <c r="C124" s="426">
        <v>4</v>
      </c>
      <c r="D124" s="35" t="s">
        <v>569</v>
      </c>
      <c r="E124" s="36">
        <v>1</v>
      </c>
      <c r="F124" s="37" t="s">
        <v>569</v>
      </c>
      <c r="G124" s="61" t="s">
        <v>571</v>
      </c>
      <c r="H124" s="35">
        <v>1</v>
      </c>
      <c r="I124" s="37" t="s">
        <v>569</v>
      </c>
      <c r="J124" s="271">
        <v>1</v>
      </c>
      <c r="K124" s="40" t="s">
        <v>569</v>
      </c>
      <c r="L124" s="612"/>
      <c r="M124" s="613"/>
    </row>
    <row r="125" spans="1:13" ht="13.5" thickBot="1" x14ac:dyDescent="0.25">
      <c r="B125" s="97" t="s">
        <v>50</v>
      </c>
      <c r="C125" s="97">
        <f>SUM(C4:C124)</f>
        <v>404</v>
      </c>
      <c r="D125" s="97">
        <f>SUM(D4:D124)</f>
        <v>5</v>
      </c>
      <c r="E125" s="97">
        <f>SUM(E4:E124)</f>
        <v>27</v>
      </c>
      <c r="F125" s="97">
        <f>SUM(F4:F124)</f>
        <v>55</v>
      </c>
      <c r="G125" s="97"/>
      <c r="H125" s="45">
        <f>SUM(H4:H124)</f>
        <v>33</v>
      </c>
      <c r="I125" s="45">
        <f>SUM(I4:I124)</f>
        <v>22</v>
      </c>
      <c r="J125" s="45">
        <f>SUM(J4:J124)</f>
        <v>111</v>
      </c>
      <c r="K125" s="45">
        <f>SUM(K4:K124)</f>
        <v>1</v>
      </c>
    </row>
    <row r="130" spans="1:7" ht="24.75" customHeight="1" x14ac:dyDescent="0.2">
      <c r="A130" s="630" t="s">
        <v>573</v>
      </c>
      <c r="B130" s="630"/>
      <c r="C130" s="123">
        <v>121</v>
      </c>
      <c r="D130" s="465"/>
      <c r="E130" s="465"/>
      <c r="F130" s="465"/>
      <c r="G130" s="178"/>
    </row>
  </sheetData>
  <mergeCells count="131">
    <mergeCell ref="A130:B130"/>
    <mergeCell ref="L35:M35"/>
    <mergeCell ref="L91:M91"/>
    <mergeCell ref="L94:M94"/>
    <mergeCell ref="L101:M101"/>
    <mergeCell ref="L102:M102"/>
    <mergeCell ref="L89:M89"/>
    <mergeCell ref="L90:M90"/>
    <mergeCell ref="L96:M96"/>
    <mergeCell ref="L95:M95"/>
    <mergeCell ref="L87:M87"/>
    <mergeCell ref="L88:M88"/>
    <mergeCell ref="L92:M92"/>
    <mergeCell ref="L93:M93"/>
    <mergeCell ref="L75:M75"/>
    <mergeCell ref="L79:M79"/>
    <mergeCell ref="L80:M80"/>
    <mergeCell ref="K27:K36"/>
    <mergeCell ref="L122:M122"/>
    <mergeCell ref="L123:M123"/>
    <mergeCell ref="L124:M124"/>
    <mergeCell ref="L117:M117"/>
    <mergeCell ref="L118:M118"/>
    <mergeCell ref="L111:M111"/>
    <mergeCell ref="L112:M112"/>
    <mergeCell ref="L116:M116"/>
    <mergeCell ref="L113:M113"/>
    <mergeCell ref="L120:M120"/>
    <mergeCell ref="L119:M119"/>
    <mergeCell ref="L121:M121"/>
    <mergeCell ref="L81:M81"/>
    <mergeCell ref="L82:M82"/>
    <mergeCell ref="L83:M83"/>
    <mergeCell ref="L84:M84"/>
    <mergeCell ref="L85:M85"/>
    <mergeCell ref="L86:M86"/>
    <mergeCell ref="L97:M97"/>
    <mergeCell ref="L114:M114"/>
    <mergeCell ref="L115:M115"/>
    <mergeCell ref="L104:M104"/>
    <mergeCell ref="L108:M108"/>
    <mergeCell ref="L110:M110"/>
    <mergeCell ref="L98:M98"/>
    <mergeCell ref="L103:M103"/>
    <mergeCell ref="L100:M100"/>
    <mergeCell ref="L106:M106"/>
    <mergeCell ref="L107:M107"/>
    <mergeCell ref="L109:M109"/>
    <mergeCell ref="L105:M105"/>
    <mergeCell ref="L99:M99"/>
    <mergeCell ref="L68:M68"/>
    <mergeCell ref="L69:M69"/>
    <mergeCell ref="L72:M72"/>
    <mergeCell ref="L73:M73"/>
    <mergeCell ref="L74:M74"/>
    <mergeCell ref="L77:M77"/>
    <mergeCell ref="L78:M78"/>
    <mergeCell ref="L70:M70"/>
    <mergeCell ref="L71:M71"/>
    <mergeCell ref="L76:M76"/>
    <mergeCell ref="L63:M63"/>
    <mergeCell ref="L64:M64"/>
    <mergeCell ref="L65:M65"/>
    <mergeCell ref="L66:M66"/>
    <mergeCell ref="L46:M46"/>
    <mergeCell ref="L67:M67"/>
    <mergeCell ref="L59:M59"/>
    <mergeCell ref="L52:M52"/>
    <mergeCell ref="L53:M53"/>
    <mergeCell ref="L57:M57"/>
    <mergeCell ref="L58:M58"/>
    <mergeCell ref="L61:M61"/>
    <mergeCell ref="L60:M60"/>
    <mergeCell ref="L54:M54"/>
    <mergeCell ref="L55:M55"/>
    <mergeCell ref="L56:M56"/>
    <mergeCell ref="L49:M49"/>
    <mergeCell ref="L50:M50"/>
    <mergeCell ref="L51:M51"/>
    <mergeCell ref="L47:M47"/>
    <mergeCell ref="L48:M48"/>
    <mergeCell ref="L62:M62"/>
    <mergeCell ref="L44:M44"/>
    <mergeCell ref="L36:M36"/>
    <mergeCell ref="L45:M45"/>
    <mergeCell ref="L37:M37"/>
    <mergeCell ref="L39:M39"/>
    <mergeCell ref="L41:M41"/>
    <mergeCell ref="L40:M40"/>
    <mergeCell ref="L42:M42"/>
    <mergeCell ref="L38:M38"/>
    <mergeCell ref="L43:M43"/>
    <mergeCell ref="L20:M20"/>
    <mergeCell ref="L21:M21"/>
    <mergeCell ref="L22:M22"/>
    <mergeCell ref="L23:M23"/>
    <mergeCell ref="L19:M19"/>
    <mergeCell ref="L33:M33"/>
    <mergeCell ref="L34:M34"/>
    <mergeCell ref="L32:M32"/>
    <mergeCell ref="L28:M28"/>
    <mergeCell ref="L29:M29"/>
    <mergeCell ref="L30:M30"/>
    <mergeCell ref="L31:M31"/>
    <mergeCell ref="L26:M26"/>
    <mergeCell ref="L24:M24"/>
    <mergeCell ref="L25:M25"/>
    <mergeCell ref="L27:M27"/>
    <mergeCell ref="L5:M5"/>
    <mergeCell ref="L6:M6"/>
    <mergeCell ref="L7:M7"/>
    <mergeCell ref="L17:M17"/>
    <mergeCell ref="L18:M18"/>
    <mergeCell ref="L13:M13"/>
    <mergeCell ref="L14:M14"/>
    <mergeCell ref="L15:M15"/>
    <mergeCell ref="L16:M16"/>
    <mergeCell ref="L12:M12"/>
    <mergeCell ref="L10:M10"/>
    <mergeCell ref="L11:M11"/>
    <mergeCell ref="L8:M8"/>
    <mergeCell ref="L9:M9"/>
    <mergeCell ref="L4:M4"/>
    <mergeCell ref="A1:A3"/>
    <mergeCell ref="B1:B3"/>
    <mergeCell ref="C1:C3"/>
    <mergeCell ref="D1:F2"/>
    <mergeCell ref="G1:G3"/>
    <mergeCell ref="L1:M3"/>
    <mergeCell ref="H1:K1"/>
    <mergeCell ref="H2:I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indexed="43"/>
  </sheetPr>
  <dimension ref="A1:N34"/>
  <sheetViews>
    <sheetView topLeftCell="A25" zoomScale="140" zoomScaleNormal="140" workbookViewId="0">
      <selection activeCell="L30" sqref="L30"/>
    </sheetView>
  </sheetViews>
  <sheetFormatPr defaultRowHeight="12.75" x14ac:dyDescent="0.2"/>
  <cols>
    <col min="1" max="1" width="13.140625" style="427" customWidth="1"/>
    <col min="2" max="2" width="12.28515625" style="471" customWidth="1"/>
    <col min="3" max="3" width="9.5703125" style="428" customWidth="1"/>
    <col min="4" max="4" width="11.42578125" style="428" customWidth="1"/>
    <col min="5" max="5" width="12.85546875" style="428" customWidth="1"/>
    <col min="6" max="8" width="9.140625" style="43"/>
    <col min="9" max="9" width="11" style="43" customWidth="1"/>
    <col min="10" max="12" width="9.140625" style="43"/>
    <col min="13" max="13" width="13.140625" style="8" customWidth="1"/>
    <col min="14" max="14" width="12.7109375" style="8" customWidth="1"/>
    <col min="15" max="16384" width="9.140625" style="8"/>
  </cols>
  <sheetData>
    <row r="1" spans="1:14" ht="19.5" customHeight="1" thickBot="1" x14ac:dyDescent="0.25">
      <c r="A1" s="633" t="s">
        <v>0</v>
      </c>
      <c r="B1" s="634" t="s">
        <v>1</v>
      </c>
      <c r="C1" s="660" t="s">
        <v>229</v>
      </c>
      <c r="D1" s="636" t="s">
        <v>2</v>
      </c>
      <c r="E1" s="661" t="s">
        <v>589</v>
      </c>
      <c r="F1" s="641" t="s">
        <v>7</v>
      </c>
      <c r="G1" s="641"/>
      <c r="H1" s="641"/>
      <c r="I1" s="642" t="s">
        <v>588</v>
      </c>
      <c r="J1" s="635" t="s">
        <v>6</v>
      </c>
      <c r="K1" s="635"/>
      <c r="L1" s="635"/>
      <c r="M1" s="640" t="s">
        <v>8</v>
      </c>
      <c r="N1" s="640"/>
    </row>
    <row r="2" spans="1:14" ht="17.25" customHeight="1" thickBot="1" x14ac:dyDescent="0.25">
      <c r="A2" s="633"/>
      <c r="B2" s="634"/>
      <c r="C2" s="660"/>
      <c r="D2" s="636"/>
      <c r="E2" s="661"/>
      <c r="F2" s="641"/>
      <c r="G2" s="641"/>
      <c r="H2" s="641"/>
      <c r="I2" s="642"/>
      <c r="J2" s="642" t="s">
        <v>605</v>
      </c>
      <c r="K2" s="642"/>
      <c r="L2" s="415" t="s">
        <v>606</v>
      </c>
      <c r="M2" s="640"/>
      <c r="N2" s="640"/>
    </row>
    <row r="3" spans="1:14" ht="15" customHeight="1" thickBot="1" x14ac:dyDescent="0.25">
      <c r="A3" s="633"/>
      <c r="B3" s="634"/>
      <c r="C3" s="660"/>
      <c r="D3" s="636"/>
      <c r="E3" s="661"/>
      <c r="F3" s="7" t="s">
        <v>624</v>
      </c>
      <c r="G3" s="7" t="s">
        <v>609</v>
      </c>
      <c r="H3" s="7" t="s">
        <v>620</v>
      </c>
      <c r="I3" s="642"/>
      <c r="J3" s="7" t="s">
        <v>609</v>
      </c>
      <c r="K3" s="7" t="s">
        <v>620</v>
      </c>
      <c r="L3" s="7" t="s">
        <v>609</v>
      </c>
      <c r="M3" s="640"/>
      <c r="N3" s="640"/>
    </row>
    <row r="4" spans="1:14" x14ac:dyDescent="0.2">
      <c r="A4" s="241" t="s">
        <v>227</v>
      </c>
      <c r="B4" s="286" t="s">
        <v>228</v>
      </c>
      <c r="C4" s="242">
        <v>2</v>
      </c>
      <c r="D4" s="87">
        <v>2</v>
      </c>
      <c r="E4" s="243">
        <v>1</v>
      </c>
      <c r="F4" s="16" t="s">
        <v>569</v>
      </c>
      <c r="G4" s="17">
        <v>1</v>
      </c>
      <c r="H4" s="18" t="s">
        <v>569</v>
      </c>
      <c r="I4" s="258" t="s">
        <v>571</v>
      </c>
      <c r="J4" s="16" t="s">
        <v>569</v>
      </c>
      <c r="K4" s="18" t="s">
        <v>569</v>
      </c>
      <c r="L4" s="271">
        <v>1</v>
      </c>
      <c r="M4" s="612"/>
      <c r="N4" s="613"/>
    </row>
    <row r="5" spans="1:14" ht="13.5" thickBot="1" x14ac:dyDescent="0.25">
      <c r="A5" s="377" t="s">
        <v>227</v>
      </c>
      <c r="B5" s="472" t="s">
        <v>228</v>
      </c>
      <c r="C5" s="302">
        <v>46</v>
      </c>
      <c r="D5" s="306">
        <v>2</v>
      </c>
      <c r="E5" s="467">
        <v>1</v>
      </c>
      <c r="F5" s="31" t="s">
        <v>569</v>
      </c>
      <c r="G5" s="32" t="s">
        <v>569</v>
      </c>
      <c r="H5" s="33" t="s">
        <v>569</v>
      </c>
      <c r="I5" s="256" t="s">
        <v>570</v>
      </c>
      <c r="J5" s="31">
        <v>1</v>
      </c>
      <c r="K5" s="33" t="s">
        <v>569</v>
      </c>
      <c r="L5" s="381">
        <v>1</v>
      </c>
      <c r="M5" s="614"/>
      <c r="N5" s="615"/>
    </row>
    <row r="6" spans="1:14" ht="13.5" thickBot="1" x14ac:dyDescent="0.25">
      <c r="C6" s="97" t="s">
        <v>50</v>
      </c>
      <c r="D6" s="97">
        <f>SUM(D4:D5)</f>
        <v>4</v>
      </c>
      <c r="E6" s="97">
        <f>SUM(E4:E5)</f>
        <v>2</v>
      </c>
      <c r="F6" s="97">
        <f>SUM(F4:F5)</f>
        <v>0</v>
      </c>
      <c r="G6" s="97">
        <f>SUM(G4:G5)</f>
        <v>1</v>
      </c>
      <c r="H6" s="97">
        <f>SUM(H4:H5)</f>
        <v>0</v>
      </c>
      <c r="I6" s="97"/>
      <c r="J6" s="97">
        <f>SUM(J4:J5)</f>
        <v>1</v>
      </c>
      <c r="K6" s="97">
        <f>SUM(K4:K5)</f>
        <v>0</v>
      </c>
      <c r="L6" s="97">
        <f>SUM(L4:L5)</f>
        <v>2</v>
      </c>
    </row>
    <row r="9" spans="1:14" ht="13.5" thickBot="1" x14ac:dyDescent="0.25"/>
    <row r="10" spans="1:14" ht="18.75" customHeight="1" thickBot="1" x14ac:dyDescent="0.25">
      <c r="A10" s="633" t="s">
        <v>0</v>
      </c>
      <c r="B10" s="634" t="s">
        <v>1</v>
      </c>
      <c r="C10" s="660" t="s">
        <v>229</v>
      </c>
      <c r="D10" s="636" t="s">
        <v>2</v>
      </c>
      <c r="E10" s="661" t="s">
        <v>587</v>
      </c>
      <c r="F10" s="641" t="s">
        <v>7</v>
      </c>
      <c r="G10" s="641"/>
      <c r="H10" s="641"/>
      <c r="I10" s="642" t="s">
        <v>568</v>
      </c>
      <c r="J10" s="635" t="s">
        <v>6</v>
      </c>
      <c r="K10" s="635"/>
      <c r="L10" s="635"/>
      <c r="M10" s="640" t="s">
        <v>8</v>
      </c>
      <c r="N10" s="640"/>
    </row>
    <row r="11" spans="1:14" ht="18.75" customHeight="1" thickBot="1" x14ac:dyDescent="0.25">
      <c r="A11" s="633"/>
      <c r="B11" s="634"/>
      <c r="C11" s="660"/>
      <c r="D11" s="636"/>
      <c r="E11" s="661"/>
      <c r="F11" s="641"/>
      <c r="G11" s="641"/>
      <c r="H11" s="641"/>
      <c r="I11" s="642"/>
      <c r="J11" s="642" t="s">
        <v>605</v>
      </c>
      <c r="K11" s="642"/>
      <c r="L11" s="415" t="s">
        <v>606</v>
      </c>
      <c r="M11" s="640"/>
      <c r="N11" s="640"/>
    </row>
    <row r="12" spans="1:14" ht="16.5" customHeight="1" thickBot="1" x14ac:dyDescent="0.25">
      <c r="A12" s="633"/>
      <c r="B12" s="634"/>
      <c r="C12" s="660"/>
      <c r="D12" s="636"/>
      <c r="E12" s="661"/>
      <c r="F12" s="7" t="s">
        <v>624</v>
      </c>
      <c r="G12" s="7" t="s">
        <v>609</v>
      </c>
      <c r="H12" s="7" t="s">
        <v>620</v>
      </c>
      <c r="I12" s="642"/>
      <c r="J12" s="7" t="s">
        <v>609</v>
      </c>
      <c r="K12" s="7" t="s">
        <v>620</v>
      </c>
      <c r="L12" s="7" t="s">
        <v>609</v>
      </c>
      <c r="M12" s="640"/>
      <c r="N12" s="640"/>
    </row>
    <row r="13" spans="1:14" x14ac:dyDescent="0.2">
      <c r="A13" s="241" t="s">
        <v>227</v>
      </c>
      <c r="B13" s="286" t="s">
        <v>277</v>
      </c>
      <c r="C13" s="242">
        <v>2</v>
      </c>
      <c r="D13" s="87">
        <v>3</v>
      </c>
      <c r="E13" s="243">
        <v>1</v>
      </c>
      <c r="F13" s="16" t="s">
        <v>569</v>
      </c>
      <c r="G13" s="17" t="s">
        <v>569</v>
      </c>
      <c r="H13" s="18">
        <v>1</v>
      </c>
      <c r="I13" s="258" t="s">
        <v>570</v>
      </c>
      <c r="J13" s="16" t="s">
        <v>569</v>
      </c>
      <c r="K13" s="18" t="s">
        <v>569</v>
      </c>
      <c r="L13" s="271">
        <v>1</v>
      </c>
      <c r="M13" s="626"/>
      <c r="N13" s="627"/>
    </row>
    <row r="14" spans="1:14" ht="13.5" thickBot="1" x14ac:dyDescent="0.25">
      <c r="A14" s="377" t="s">
        <v>227</v>
      </c>
      <c r="B14" s="472" t="s">
        <v>277</v>
      </c>
      <c r="C14" s="419" t="s">
        <v>92</v>
      </c>
      <c r="D14" s="420">
        <v>4</v>
      </c>
      <c r="E14" s="436">
        <v>2</v>
      </c>
      <c r="F14" s="20" t="s">
        <v>569</v>
      </c>
      <c r="G14" s="21">
        <v>1</v>
      </c>
      <c r="H14" s="22" t="s">
        <v>569</v>
      </c>
      <c r="I14" s="272" t="s">
        <v>570</v>
      </c>
      <c r="J14" s="20">
        <v>1</v>
      </c>
      <c r="K14" s="22" t="s">
        <v>569</v>
      </c>
      <c r="L14" s="272">
        <v>1</v>
      </c>
      <c r="M14" s="614"/>
      <c r="N14" s="615"/>
    </row>
    <row r="15" spans="1:14" ht="13.5" thickBot="1" x14ac:dyDescent="0.25">
      <c r="C15" s="97" t="s">
        <v>50</v>
      </c>
      <c r="D15" s="97">
        <f>SUM(D13:D14)</f>
        <v>7</v>
      </c>
      <c r="E15" s="97">
        <f>SUM(E13:E14)</f>
        <v>3</v>
      </c>
      <c r="F15" s="97">
        <f>SUM(F13:F14)</f>
        <v>0</v>
      </c>
      <c r="G15" s="97">
        <f>SUM(G13:G14)</f>
        <v>1</v>
      </c>
      <c r="H15" s="97">
        <f>SUM(H13:H14)</f>
        <v>1</v>
      </c>
      <c r="I15" s="97"/>
      <c r="J15" s="97">
        <f>SUM(J13:J14)</f>
        <v>1</v>
      </c>
      <c r="K15" s="97">
        <f>SUM(K13:K14)</f>
        <v>0</v>
      </c>
      <c r="L15" s="97">
        <f>SUM(L13:L14)</f>
        <v>2</v>
      </c>
    </row>
    <row r="18" spans="1:14" ht="13.5" thickBot="1" x14ac:dyDescent="0.25">
      <c r="J18" s="481"/>
      <c r="K18" s="481"/>
      <c r="L18" s="481"/>
    </row>
    <row r="19" spans="1:14" ht="18.75" customHeight="1" thickBot="1" x14ac:dyDescent="0.25">
      <c r="A19" s="633" t="s">
        <v>0</v>
      </c>
      <c r="B19" s="634" t="s">
        <v>1</v>
      </c>
      <c r="C19" s="660" t="s">
        <v>229</v>
      </c>
      <c r="D19" s="636" t="s">
        <v>2</v>
      </c>
      <c r="E19" s="661" t="s">
        <v>587</v>
      </c>
      <c r="F19" s="641" t="s">
        <v>7</v>
      </c>
      <c r="G19" s="641"/>
      <c r="H19" s="641"/>
      <c r="I19" s="642" t="s">
        <v>568</v>
      </c>
      <c r="J19" s="635" t="s">
        <v>6</v>
      </c>
      <c r="K19" s="635"/>
      <c r="L19" s="635"/>
      <c r="M19" s="640" t="s">
        <v>8</v>
      </c>
      <c r="N19" s="640"/>
    </row>
    <row r="20" spans="1:14" ht="17.25" customHeight="1" thickBot="1" x14ac:dyDescent="0.25">
      <c r="A20" s="633"/>
      <c r="B20" s="634"/>
      <c r="C20" s="660"/>
      <c r="D20" s="636"/>
      <c r="E20" s="661"/>
      <c r="F20" s="641"/>
      <c r="G20" s="641"/>
      <c r="H20" s="641"/>
      <c r="I20" s="642"/>
      <c r="J20" s="642" t="s">
        <v>605</v>
      </c>
      <c r="K20" s="642"/>
      <c r="L20" s="415" t="s">
        <v>606</v>
      </c>
      <c r="M20" s="640"/>
      <c r="N20" s="640"/>
    </row>
    <row r="21" spans="1:14" ht="13.5" thickBot="1" x14ac:dyDescent="0.25">
      <c r="A21" s="633"/>
      <c r="B21" s="634"/>
      <c r="C21" s="660"/>
      <c r="D21" s="636"/>
      <c r="E21" s="661"/>
      <c r="F21" s="7" t="s">
        <v>624</v>
      </c>
      <c r="G21" s="7" t="s">
        <v>609</v>
      </c>
      <c r="H21" s="7" t="s">
        <v>620</v>
      </c>
      <c r="I21" s="642"/>
      <c r="J21" s="7" t="s">
        <v>609</v>
      </c>
      <c r="K21" s="7" t="s">
        <v>620</v>
      </c>
      <c r="L21" s="7" t="s">
        <v>609</v>
      </c>
      <c r="M21" s="640"/>
      <c r="N21" s="640"/>
    </row>
    <row r="22" spans="1:14" x14ac:dyDescent="0.2">
      <c r="A22" s="374" t="s">
        <v>230</v>
      </c>
      <c r="B22" s="473" t="s">
        <v>232</v>
      </c>
      <c r="C22" s="375">
        <v>1</v>
      </c>
      <c r="D22" s="376">
        <v>1</v>
      </c>
      <c r="E22" s="430">
        <v>1</v>
      </c>
      <c r="F22" s="12" t="s">
        <v>569</v>
      </c>
      <c r="G22" s="13" t="s">
        <v>569</v>
      </c>
      <c r="H22" s="14">
        <v>1</v>
      </c>
      <c r="I22" s="88" t="s">
        <v>570</v>
      </c>
      <c r="J22" s="12" t="s">
        <v>569</v>
      </c>
      <c r="K22" s="14" t="s">
        <v>569</v>
      </c>
      <c r="L22" s="88">
        <v>1</v>
      </c>
      <c r="M22" s="626"/>
      <c r="N22" s="627"/>
    </row>
    <row r="23" spans="1:14" x14ac:dyDescent="0.2">
      <c r="A23" s="241" t="s">
        <v>230</v>
      </c>
      <c r="B23" s="286" t="s">
        <v>232</v>
      </c>
      <c r="C23" s="242" t="s">
        <v>231</v>
      </c>
      <c r="D23" s="87">
        <v>4</v>
      </c>
      <c r="E23" s="243">
        <v>1</v>
      </c>
      <c r="F23" s="16" t="s">
        <v>569</v>
      </c>
      <c r="G23" s="17" t="s">
        <v>569</v>
      </c>
      <c r="H23" s="18">
        <v>1</v>
      </c>
      <c r="I23" s="258" t="s">
        <v>571</v>
      </c>
      <c r="J23" s="16" t="s">
        <v>569</v>
      </c>
      <c r="K23" s="18" t="s">
        <v>569</v>
      </c>
      <c r="L23" s="271">
        <v>1</v>
      </c>
      <c r="M23" s="612"/>
      <c r="N23" s="613"/>
    </row>
    <row r="24" spans="1:14" x14ac:dyDescent="0.2">
      <c r="A24" s="241" t="s">
        <v>230</v>
      </c>
      <c r="B24" s="286" t="s">
        <v>232</v>
      </c>
      <c r="C24" s="242">
        <v>3</v>
      </c>
      <c r="D24" s="87">
        <v>7</v>
      </c>
      <c r="E24" s="243">
        <v>2</v>
      </c>
      <c r="F24" s="16" t="s">
        <v>569</v>
      </c>
      <c r="G24" s="17" t="s">
        <v>569</v>
      </c>
      <c r="H24" s="18">
        <v>1</v>
      </c>
      <c r="I24" s="258" t="s">
        <v>571</v>
      </c>
      <c r="J24" s="16">
        <v>1</v>
      </c>
      <c r="K24" s="18" t="s">
        <v>569</v>
      </c>
      <c r="L24" s="271">
        <v>1</v>
      </c>
      <c r="M24" s="612"/>
      <c r="N24" s="613"/>
    </row>
    <row r="25" spans="1:14" x14ac:dyDescent="0.2">
      <c r="A25" s="241" t="s">
        <v>230</v>
      </c>
      <c r="B25" s="286" t="s">
        <v>232</v>
      </c>
      <c r="C25" s="242">
        <v>5</v>
      </c>
      <c r="D25" s="87">
        <v>2</v>
      </c>
      <c r="E25" s="243">
        <v>1</v>
      </c>
      <c r="F25" s="16" t="s">
        <v>569</v>
      </c>
      <c r="G25" s="17" t="s">
        <v>569</v>
      </c>
      <c r="H25" s="18">
        <v>1</v>
      </c>
      <c r="I25" s="258" t="s">
        <v>571</v>
      </c>
      <c r="J25" s="16" t="s">
        <v>569</v>
      </c>
      <c r="K25" s="18" t="s">
        <v>569</v>
      </c>
      <c r="L25" s="271">
        <v>1</v>
      </c>
      <c r="M25" s="612"/>
      <c r="N25" s="613"/>
    </row>
    <row r="26" spans="1:14" x14ac:dyDescent="0.2">
      <c r="A26" s="241" t="s">
        <v>230</v>
      </c>
      <c r="B26" s="286" t="s">
        <v>232</v>
      </c>
      <c r="C26" s="242">
        <v>9</v>
      </c>
      <c r="D26" s="87">
        <v>1</v>
      </c>
      <c r="E26" s="243">
        <v>1</v>
      </c>
      <c r="F26" s="16" t="s">
        <v>569</v>
      </c>
      <c r="G26" s="17" t="s">
        <v>569</v>
      </c>
      <c r="H26" s="18" t="s">
        <v>569</v>
      </c>
      <c r="I26" s="258" t="s">
        <v>571</v>
      </c>
      <c r="J26" s="16">
        <v>1</v>
      </c>
      <c r="K26" s="18" t="s">
        <v>569</v>
      </c>
      <c r="L26" s="271">
        <v>1</v>
      </c>
      <c r="M26" s="612"/>
      <c r="N26" s="613"/>
    </row>
    <row r="27" spans="1:14" x14ac:dyDescent="0.2">
      <c r="A27" s="474" t="s">
        <v>230</v>
      </c>
      <c r="B27" s="475" t="s">
        <v>232</v>
      </c>
      <c r="C27" s="419">
        <v>11</v>
      </c>
      <c r="D27" s="420">
        <v>3</v>
      </c>
      <c r="E27" s="436">
        <v>1</v>
      </c>
      <c r="F27" s="20" t="s">
        <v>569</v>
      </c>
      <c r="G27" s="21" t="s">
        <v>569</v>
      </c>
      <c r="H27" s="22" t="s">
        <v>569</v>
      </c>
      <c r="I27" s="259" t="s">
        <v>570</v>
      </c>
      <c r="J27" s="20" t="s">
        <v>569</v>
      </c>
      <c r="K27" s="22">
        <v>1</v>
      </c>
      <c r="L27" s="272">
        <v>1</v>
      </c>
      <c r="M27" s="612"/>
      <c r="N27" s="613"/>
    </row>
    <row r="28" spans="1:14" ht="13.5" thickBot="1" x14ac:dyDescent="0.25">
      <c r="A28" s="373" t="s">
        <v>230</v>
      </c>
      <c r="B28" s="476" t="s">
        <v>232</v>
      </c>
      <c r="C28" s="477" t="s">
        <v>208</v>
      </c>
      <c r="D28" s="129">
        <v>4</v>
      </c>
      <c r="E28" s="478">
        <v>1</v>
      </c>
      <c r="F28" s="95" t="s">
        <v>569</v>
      </c>
      <c r="G28" s="195" t="s">
        <v>569</v>
      </c>
      <c r="H28" s="200" t="s">
        <v>569</v>
      </c>
      <c r="I28" s="257" t="s">
        <v>570</v>
      </c>
      <c r="J28" s="95" t="s">
        <v>569</v>
      </c>
      <c r="K28" s="200">
        <v>1</v>
      </c>
      <c r="L28" s="383">
        <v>1</v>
      </c>
      <c r="M28" s="662"/>
      <c r="N28" s="663"/>
    </row>
    <row r="29" spans="1:14" ht="13.5" thickBot="1" x14ac:dyDescent="0.25">
      <c r="C29" s="97" t="s">
        <v>50</v>
      </c>
      <c r="D29" s="97">
        <f t="shared" ref="D29:K29" si="0">SUM(D22:D28)</f>
        <v>22</v>
      </c>
      <c r="E29" s="97">
        <f>SUM(E22:E28)</f>
        <v>8</v>
      </c>
      <c r="F29" s="97">
        <f t="shared" si="0"/>
        <v>0</v>
      </c>
      <c r="G29" s="97">
        <f t="shared" si="0"/>
        <v>0</v>
      </c>
      <c r="H29" s="97">
        <f t="shared" si="0"/>
        <v>4</v>
      </c>
      <c r="I29" s="97"/>
      <c r="J29" s="97">
        <f t="shared" si="0"/>
        <v>2</v>
      </c>
      <c r="K29" s="97">
        <f t="shared" si="0"/>
        <v>2</v>
      </c>
      <c r="L29" s="97">
        <f>SUM(L22:L28)</f>
        <v>7</v>
      </c>
    </row>
    <row r="34" spans="1:8" ht="24.75" customHeight="1" x14ac:dyDescent="0.2">
      <c r="A34" s="630" t="s">
        <v>573</v>
      </c>
      <c r="B34" s="630"/>
      <c r="C34" s="123">
        <v>11</v>
      </c>
      <c r="E34" s="479"/>
      <c r="F34" s="462"/>
      <c r="G34" s="462"/>
      <c r="H34" s="178"/>
    </row>
  </sheetData>
  <mergeCells count="42">
    <mergeCell ref="A34:B34"/>
    <mergeCell ref="M22:N22"/>
    <mergeCell ref="M23:N23"/>
    <mergeCell ref="M24:N24"/>
    <mergeCell ref="M25:N25"/>
    <mergeCell ref="M26:N26"/>
    <mergeCell ref="M28:N28"/>
    <mergeCell ref="M27:N27"/>
    <mergeCell ref="F10:H11"/>
    <mergeCell ref="I10:I12"/>
    <mergeCell ref="M10:N12"/>
    <mergeCell ref="J10:L10"/>
    <mergeCell ref="F19:H20"/>
    <mergeCell ref="I19:I21"/>
    <mergeCell ref="M19:N21"/>
    <mergeCell ref="J19:L19"/>
    <mergeCell ref="J20:K20"/>
    <mergeCell ref="M4:N4"/>
    <mergeCell ref="M5:N5"/>
    <mergeCell ref="M13:N13"/>
    <mergeCell ref="M14:N14"/>
    <mergeCell ref="J11:K11"/>
    <mergeCell ref="A1:A3"/>
    <mergeCell ref="B1:B3"/>
    <mergeCell ref="C1:C3"/>
    <mergeCell ref="D1:D3"/>
    <mergeCell ref="E1:E3"/>
    <mergeCell ref="F1:H2"/>
    <mergeCell ref="I1:I3"/>
    <mergeCell ref="M1:N3"/>
    <mergeCell ref="J1:L1"/>
    <mergeCell ref="J2:K2"/>
    <mergeCell ref="B10:B12"/>
    <mergeCell ref="A10:A12"/>
    <mergeCell ref="C10:C12"/>
    <mergeCell ref="D10:D12"/>
    <mergeCell ref="E10:E12"/>
    <mergeCell ref="A19:A21"/>
    <mergeCell ref="B19:B21"/>
    <mergeCell ref="C19:C21"/>
    <mergeCell ref="D19:D21"/>
    <mergeCell ref="E19:E21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indexed="43"/>
  </sheetPr>
  <dimension ref="A1:N44"/>
  <sheetViews>
    <sheetView topLeftCell="B34" zoomScale="150" zoomScaleNormal="150" workbookViewId="0">
      <selection activeCell="C50" sqref="C50"/>
    </sheetView>
  </sheetViews>
  <sheetFormatPr defaultRowHeight="12.75" x14ac:dyDescent="0.2"/>
  <cols>
    <col min="1" max="2" width="12.42578125" style="39" customWidth="1"/>
    <col min="3" max="3" width="12" style="485" customWidth="1"/>
    <col min="4" max="4" width="10" style="428" customWidth="1"/>
    <col min="5" max="5" width="13.140625" style="428" customWidth="1"/>
    <col min="6" max="8" width="9.140625" style="43"/>
    <col min="9" max="9" width="12" style="43" customWidth="1"/>
    <col min="10" max="12" width="9.140625" style="43"/>
    <col min="13" max="13" width="9.85546875" customWidth="1"/>
    <col min="14" max="14" width="9" customWidth="1"/>
  </cols>
  <sheetData>
    <row r="1" spans="1:14" ht="18" customHeight="1" thickBot="1" x14ac:dyDescent="0.25">
      <c r="B1" s="639" t="s">
        <v>0</v>
      </c>
      <c r="C1" s="634" t="s">
        <v>1</v>
      </c>
      <c r="D1" s="634" t="s">
        <v>229</v>
      </c>
      <c r="E1" s="633" t="s">
        <v>2</v>
      </c>
      <c r="F1" s="641" t="s">
        <v>7</v>
      </c>
      <c r="G1" s="641"/>
      <c r="H1" s="641"/>
      <c r="I1" s="642" t="s">
        <v>568</v>
      </c>
      <c r="J1" s="635" t="s">
        <v>6</v>
      </c>
      <c r="K1" s="635"/>
      <c r="L1" s="635"/>
      <c r="M1" s="640" t="s">
        <v>8</v>
      </c>
      <c r="N1" s="640"/>
    </row>
    <row r="2" spans="1:14" ht="15" customHeight="1" thickBot="1" x14ac:dyDescent="0.25">
      <c r="A2" s="664" t="s">
        <v>0</v>
      </c>
      <c r="B2" s="639"/>
      <c r="C2" s="634"/>
      <c r="D2" s="634"/>
      <c r="E2" s="633"/>
      <c r="F2" s="641"/>
      <c r="G2" s="641"/>
      <c r="H2" s="641"/>
      <c r="I2" s="642"/>
      <c r="J2" s="642" t="s">
        <v>605</v>
      </c>
      <c r="K2" s="642"/>
      <c r="L2" s="415" t="s">
        <v>606</v>
      </c>
      <c r="M2" s="640"/>
      <c r="N2" s="640"/>
    </row>
    <row r="3" spans="1:14" ht="16.5" customHeight="1" thickBot="1" x14ac:dyDescent="0.25">
      <c r="A3" s="665"/>
      <c r="B3" s="639"/>
      <c r="C3" s="634"/>
      <c r="D3" s="634"/>
      <c r="E3" s="633"/>
      <c r="F3" s="7" t="s">
        <v>613</v>
      </c>
      <c r="G3" s="7" t="s">
        <v>609</v>
      </c>
      <c r="H3" s="7" t="s">
        <v>620</v>
      </c>
      <c r="I3" s="642"/>
      <c r="J3" s="7" t="s">
        <v>609</v>
      </c>
      <c r="K3" s="7" t="s">
        <v>620</v>
      </c>
      <c r="L3" s="7" t="s">
        <v>611</v>
      </c>
      <c r="M3" s="640"/>
      <c r="N3" s="640"/>
    </row>
    <row r="4" spans="1:14" x14ac:dyDescent="0.2">
      <c r="A4" s="10" t="s">
        <v>230</v>
      </c>
      <c r="B4" s="482" t="s">
        <v>227</v>
      </c>
      <c r="C4" s="473" t="s">
        <v>240</v>
      </c>
      <c r="D4" s="375">
        <v>1</v>
      </c>
      <c r="E4" s="376">
        <v>2</v>
      </c>
      <c r="F4" s="12" t="s">
        <v>569</v>
      </c>
      <c r="G4" s="13" t="s">
        <v>569</v>
      </c>
      <c r="H4" s="14">
        <v>1</v>
      </c>
      <c r="I4" s="88" t="s">
        <v>571</v>
      </c>
      <c r="J4" s="12" t="s">
        <v>569</v>
      </c>
      <c r="K4" s="14" t="s">
        <v>569</v>
      </c>
      <c r="L4" s="88">
        <v>1</v>
      </c>
      <c r="M4" s="626"/>
      <c r="N4" s="627"/>
    </row>
    <row r="5" spans="1:14" x14ac:dyDescent="0.2">
      <c r="A5" s="3" t="s">
        <v>230</v>
      </c>
      <c r="B5" s="92" t="s">
        <v>227</v>
      </c>
      <c r="C5" s="286" t="s">
        <v>240</v>
      </c>
      <c r="D5" s="242">
        <v>2</v>
      </c>
      <c r="E5" s="87">
        <v>6</v>
      </c>
      <c r="F5" s="16" t="s">
        <v>569</v>
      </c>
      <c r="G5" s="17" t="s">
        <v>569</v>
      </c>
      <c r="H5" s="18">
        <v>2</v>
      </c>
      <c r="I5" s="258" t="s">
        <v>571</v>
      </c>
      <c r="J5" s="16" t="s">
        <v>569</v>
      </c>
      <c r="K5" s="18" t="s">
        <v>569</v>
      </c>
      <c r="L5" s="271">
        <v>1</v>
      </c>
      <c r="M5" s="612"/>
      <c r="N5" s="613"/>
    </row>
    <row r="6" spans="1:14" x14ac:dyDescent="0.2">
      <c r="A6" s="3" t="s">
        <v>230</v>
      </c>
      <c r="B6" s="92" t="s">
        <v>227</v>
      </c>
      <c r="C6" s="286" t="s">
        <v>240</v>
      </c>
      <c r="D6" s="242">
        <v>3</v>
      </c>
      <c r="E6" s="87">
        <v>2</v>
      </c>
      <c r="F6" s="16" t="s">
        <v>569</v>
      </c>
      <c r="G6" s="17" t="s">
        <v>569</v>
      </c>
      <c r="H6" s="18">
        <v>1</v>
      </c>
      <c r="I6" s="258" t="s">
        <v>570</v>
      </c>
      <c r="J6" s="16" t="s">
        <v>569</v>
      </c>
      <c r="K6" s="18" t="s">
        <v>569</v>
      </c>
      <c r="L6" s="271">
        <v>1</v>
      </c>
      <c r="M6" s="612"/>
      <c r="N6" s="613"/>
    </row>
    <row r="7" spans="1:14" x14ac:dyDescent="0.2">
      <c r="A7" s="3"/>
      <c r="B7" s="92" t="s">
        <v>227</v>
      </c>
      <c r="C7" s="286" t="s">
        <v>240</v>
      </c>
      <c r="D7" s="242">
        <v>4</v>
      </c>
      <c r="E7" s="87">
        <v>2</v>
      </c>
      <c r="F7" s="16" t="s">
        <v>569</v>
      </c>
      <c r="G7" s="17">
        <v>1</v>
      </c>
      <c r="H7" s="18" t="s">
        <v>569</v>
      </c>
      <c r="I7" s="258" t="s">
        <v>571</v>
      </c>
      <c r="J7" s="16">
        <v>1</v>
      </c>
      <c r="K7" s="18" t="s">
        <v>569</v>
      </c>
      <c r="L7" s="271">
        <v>1</v>
      </c>
      <c r="M7" s="612"/>
      <c r="N7" s="613"/>
    </row>
    <row r="8" spans="1:14" x14ac:dyDescent="0.2">
      <c r="A8" s="3" t="s">
        <v>230</v>
      </c>
      <c r="B8" s="92" t="s">
        <v>227</v>
      </c>
      <c r="C8" s="286" t="s">
        <v>240</v>
      </c>
      <c r="D8" s="242" t="s">
        <v>233</v>
      </c>
      <c r="E8" s="87">
        <v>3</v>
      </c>
      <c r="F8" s="16" t="s">
        <v>569</v>
      </c>
      <c r="G8" s="17">
        <v>1</v>
      </c>
      <c r="H8" s="18" t="s">
        <v>569</v>
      </c>
      <c r="I8" s="258" t="s">
        <v>571</v>
      </c>
      <c r="J8" s="16">
        <v>1</v>
      </c>
      <c r="K8" s="18" t="s">
        <v>569</v>
      </c>
      <c r="L8" s="271">
        <v>1</v>
      </c>
      <c r="M8" s="612"/>
      <c r="N8" s="613"/>
    </row>
    <row r="9" spans="1:14" x14ac:dyDescent="0.2">
      <c r="A9" s="3" t="s">
        <v>230</v>
      </c>
      <c r="B9" s="92" t="s">
        <v>227</v>
      </c>
      <c r="C9" s="286" t="s">
        <v>240</v>
      </c>
      <c r="D9" s="242">
        <v>5</v>
      </c>
      <c r="E9" s="87">
        <v>5</v>
      </c>
      <c r="F9" s="16" t="s">
        <v>569</v>
      </c>
      <c r="G9" s="17" t="s">
        <v>569</v>
      </c>
      <c r="H9" s="18">
        <v>1</v>
      </c>
      <c r="I9" s="258" t="s">
        <v>570</v>
      </c>
      <c r="J9" s="16" t="s">
        <v>569</v>
      </c>
      <c r="K9" s="18" t="s">
        <v>569</v>
      </c>
      <c r="L9" s="271">
        <v>1</v>
      </c>
      <c r="M9" s="612"/>
      <c r="N9" s="613"/>
    </row>
    <row r="10" spans="1:14" x14ac:dyDescent="0.2">
      <c r="A10" s="3" t="s">
        <v>230</v>
      </c>
      <c r="B10" s="92" t="s">
        <v>227</v>
      </c>
      <c r="C10" s="286" t="s">
        <v>240</v>
      </c>
      <c r="D10" s="242">
        <v>6</v>
      </c>
      <c r="E10" s="87">
        <v>5</v>
      </c>
      <c r="F10" s="16" t="s">
        <v>569</v>
      </c>
      <c r="G10" s="17" t="s">
        <v>569</v>
      </c>
      <c r="H10" s="18">
        <v>1</v>
      </c>
      <c r="I10" s="258" t="s">
        <v>570</v>
      </c>
      <c r="J10" s="16" t="s">
        <v>569</v>
      </c>
      <c r="K10" s="18" t="s">
        <v>569</v>
      </c>
      <c r="L10" s="271">
        <v>1</v>
      </c>
      <c r="M10" s="612"/>
      <c r="N10" s="613"/>
    </row>
    <row r="11" spans="1:14" x14ac:dyDescent="0.2">
      <c r="A11" s="3" t="s">
        <v>230</v>
      </c>
      <c r="B11" s="92" t="s">
        <v>227</v>
      </c>
      <c r="C11" s="286" t="s">
        <v>240</v>
      </c>
      <c r="D11" s="242">
        <v>7</v>
      </c>
      <c r="E11" s="87">
        <v>5</v>
      </c>
      <c r="F11" s="16" t="s">
        <v>569</v>
      </c>
      <c r="G11" s="17">
        <v>1</v>
      </c>
      <c r="H11" s="18" t="s">
        <v>569</v>
      </c>
      <c r="I11" s="258" t="s">
        <v>571</v>
      </c>
      <c r="J11" s="16">
        <v>1</v>
      </c>
      <c r="K11" s="18" t="s">
        <v>569</v>
      </c>
      <c r="L11" s="271">
        <v>1</v>
      </c>
      <c r="M11" s="612"/>
      <c r="N11" s="613"/>
    </row>
    <row r="12" spans="1:14" x14ac:dyDescent="0.2">
      <c r="A12" s="3" t="s">
        <v>230</v>
      </c>
      <c r="B12" s="92" t="s">
        <v>227</v>
      </c>
      <c r="C12" s="286" t="s">
        <v>240</v>
      </c>
      <c r="D12" s="242">
        <v>8</v>
      </c>
      <c r="E12" s="87">
        <v>1</v>
      </c>
      <c r="F12" s="16" t="s">
        <v>569</v>
      </c>
      <c r="G12" s="17" t="s">
        <v>569</v>
      </c>
      <c r="H12" s="18" t="s">
        <v>569</v>
      </c>
      <c r="I12" s="258" t="s">
        <v>571</v>
      </c>
      <c r="J12" s="16">
        <v>1</v>
      </c>
      <c r="K12" s="18" t="s">
        <v>569</v>
      </c>
      <c r="L12" s="271">
        <v>1</v>
      </c>
      <c r="M12" s="612"/>
      <c r="N12" s="613"/>
    </row>
    <row r="13" spans="1:14" x14ac:dyDescent="0.2">
      <c r="A13" s="3" t="s">
        <v>230</v>
      </c>
      <c r="B13" s="92" t="s">
        <v>227</v>
      </c>
      <c r="C13" s="286" t="s">
        <v>240</v>
      </c>
      <c r="D13" s="242">
        <v>9</v>
      </c>
      <c r="E13" s="87">
        <v>3</v>
      </c>
      <c r="F13" s="16" t="s">
        <v>569</v>
      </c>
      <c r="G13" s="17" t="s">
        <v>569</v>
      </c>
      <c r="H13" s="18">
        <v>1</v>
      </c>
      <c r="I13" s="258" t="s">
        <v>570</v>
      </c>
      <c r="J13" s="16" t="s">
        <v>569</v>
      </c>
      <c r="K13" s="18" t="s">
        <v>569</v>
      </c>
      <c r="L13" s="271">
        <v>1</v>
      </c>
      <c r="M13" s="612"/>
      <c r="N13" s="613"/>
    </row>
    <row r="14" spans="1:14" x14ac:dyDescent="0.2">
      <c r="A14" s="3" t="s">
        <v>230</v>
      </c>
      <c r="B14" s="92" t="s">
        <v>227</v>
      </c>
      <c r="C14" s="286" t="s">
        <v>240</v>
      </c>
      <c r="D14" s="242">
        <v>10</v>
      </c>
      <c r="E14" s="87">
        <v>1</v>
      </c>
      <c r="F14" s="16" t="s">
        <v>569</v>
      </c>
      <c r="G14" s="17" t="s">
        <v>569</v>
      </c>
      <c r="H14" s="18" t="s">
        <v>569</v>
      </c>
      <c r="I14" s="258" t="s">
        <v>570</v>
      </c>
      <c r="J14" s="16">
        <v>1</v>
      </c>
      <c r="K14" s="18" t="s">
        <v>569</v>
      </c>
      <c r="L14" s="271">
        <v>1</v>
      </c>
      <c r="M14" s="612"/>
      <c r="N14" s="613"/>
    </row>
    <row r="15" spans="1:14" x14ac:dyDescent="0.2">
      <c r="A15" s="3" t="s">
        <v>230</v>
      </c>
      <c r="B15" s="92" t="s">
        <v>227</v>
      </c>
      <c r="C15" s="286" t="s">
        <v>240</v>
      </c>
      <c r="D15" s="242">
        <v>11</v>
      </c>
      <c r="E15" s="87">
        <v>6</v>
      </c>
      <c r="F15" s="16" t="s">
        <v>569</v>
      </c>
      <c r="G15" s="17" t="s">
        <v>569</v>
      </c>
      <c r="H15" s="18">
        <v>2</v>
      </c>
      <c r="I15" s="258" t="s">
        <v>571</v>
      </c>
      <c r="J15" s="16" t="s">
        <v>569</v>
      </c>
      <c r="K15" s="18" t="s">
        <v>569</v>
      </c>
      <c r="L15" s="271">
        <v>1</v>
      </c>
      <c r="M15" s="612"/>
      <c r="N15" s="613"/>
    </row>
    <row r="16" spans="1:14" x14ac:dyDescent="0.2">
      <c r="A16" s="3" t="s">
        <v>230</v>
      </c>
      <c r="B16" s="92" t="s">
        <v>227</v>
      </c>
      <c r="C16" s="286" t="s">
        <v>240</v>
      </c>
      <c r="D16" s="242">
        <v>12</v>
      </c>
      <c r="E16" s="87">
        <v>4</v>
      </c>
      <c r="F16" s="16" t="s">
        <v>569</v>
      </c>
      <c r="G16" s="17">
        <v>2</v>
      </c>
      <c r="H16" s="18" t="s">
        <v>569</v>
      </c>
      <c r="I16" s="258" t="s">
        <v>570</v>
      </c>
      <c r="J16" s="16" t="s">
        <v>569</v>
      </c>
      <c r="K16" s="18" t="s">
        <v>569</v>
      </c>
      <c r="L16" s="271">
        <v>1</v>
      </c>
      <c r="M16" s="612"/>
      <c r="N16" s="613"/>
    </row>
    <row r="17" spans="1:14" x14ac:dyDescent="0.2">
      <c r="A17" s="3" t="s">
        <v>230</v>
      </c>
      <c r="B17" s="92" t="s">
        <v>227</v>
      </c>
      <c r="C17" s="286" t="s">
        <v>240</v>
      </c>
      <c r="D17" s="242" t="s">
        <v>93</v>
      </c>
      <c r="E17" s="87">
        <v>3</v>
      </c>
      <c r="F17" s="16" t="s">
        <v>569</v>
      </c>
      <c r="G17" s="17" t="s">
        <v>569</v>
      </c>
      <c r="H17" s="18">
        <v>1</v>
      </c>
      <c r="I17" s="258" t="s">
        <v>571</v>
      </c>
      <c r="J17" s="16" t="s">
        <v>569</v>
      </c>
      <c r="K17" s="18" t="s">
        <v>569</v>
      </c>
      <c r="L17" s="271">
        <v>1</v>
      </c>
      <c r="M17" s="612"/>
      <c r="N17" s="613"/>
    </row>
    <row r="18" spans="1:14" x14ac:dyDescent="0.2">
      <c r="A18" s="3" t="s">
        <v>230</v>
      </c>
      <c r="B18" s="92" t="s">
        <v>227</v>
      </c>
      <c r="C18" s="286" t="s">
        <v>240</v>
      </c>
      <c r="D18" s="242">
        <v>13</v>
      </c>
      <c r="E18" s="87">
        <v>6</v>
      </c>
      <c r="F18" s="16" t="s">
        <v>569</v>
      </c>
      <c r="G18" s="17">
        <v>1</v>
      </c>
      <c r="H18" s="18" t="s">
        <v>569</v>
      </c>
      <c r="I18" s="258" t="s">
        <v>571</v>
      </c>
      <c r="J18" s="16" t="s">
        <v>569</v>
      </c>
      <c r="K18" s="18">
        <v>1</v>
      </c>
      <c r="L18" s="271">
        <v>1</v>
      </c>
      <c r="M18" s="612"/>
      <c r="N18" s="613"/>
    </row>
    <row r="19" spans="1:14" x14ac:dyDescent="0.2">
      <c r="A19" s="3" t="s">
        <v>230</v>
      </c>
      <c r="B19" s="92" t="s">
        <v>227</v>
      </c>
      <c r="C19" s="286" t="s">
        <v>240</v>
      </c>
      <c r="D19" s="242">
        <v>14</v>
      </c>
      <c r="E19" s="87">
        <v>1</v>
      </c>
      <c r="F19" s="16" t="s">
        <v>569</v>
      </c>
      <c r="G19" s="17" t="s">
        <v>569</v>
      </c>
      <c r="H19" s="18" t="s">
        <v>569</v>
      </c>
      <c r="I19" s="258" t="s">
        <v>570</v>
      </c>
      <c r="J19" s="16">
        <v>1</v>
      </c>
      <c r="K19" s="18" t="s">
        <v>569</v>
      </c>
      <c r="L19" s="271">
        <v>1</v>
      </c>
      <c r="M19" s="612"/>
      <c r="N19" s="613"/>
    </row>
    <row r="20" spans="1:14" x14ac:dyDescent="0.2">
      <c r="A20" s="3" t="s">
        <v>230</v>
      </c>
      <c r="B20" s="92" t="s">
        <v>227</v>
      </c>
      <c r="C20" s="286" t="s">
        <v>240</v>
      </c>
      <c r="D20" s="242">
        <v>15</v>
      </c>
      <c r="E20" s="87">
        <v>4</v>
      </c>
      <c r="F20" s="16" t="s">
        <v>569</v>
      </c>
      <c r="G20" s="17" t="s">
        <v>569</v>
      </c>
      <c r="H20" s="18">
        <v>1</v>
      </c>
      <c r="I20" s="258" t="s">
        <v>571</v>
      </c>
      <c r="J20" s="16" t="s">
        <v>569</v>
      </c>
      <c r="K20" s="18" t="s">
        <v>569</v>
      </c>
      <c r="L20" s="271">
        <v>1</v>
      </c>
      <c r="M20" s="612"/>
      <c r="N20" s="613"/>
    </row>
    <row r="21" spans="1:14" x14ac:dyDescent="0.2">
      <c r="A21" s="3" t="s">
        <v>230</v>
      </c>
      <c r="B21" s="92" t="s">
        <v>227</v>
      </c>
      <c r="C21" s="286" t="s">
        <v>240</v>
      </c>
      <c r="D21" s="242">
        <v>16</v>
      </c>
      <c r="E21" s="87">
        <v>4</v>
      </c>
      <c r="F21" s="16" t="s">
        <v>569</v>
      </c>
      <c r="G21" s="17" t="s">
        <v>569</v>
      </c>
      <c r="H21" s="18">
        <v>1</v>
      </c>
      <c r="I21" s="258" t="s">
        <v>571</v>
      </c>
      <c r="J21" s="16" t="s">
        <v>569</v>
      </c>
      <c r="K21" s="18" t="s">
        <v>569</v>
      </c>
      <c r="L21" s="271">
        <v>1</v>
      </c>
      <c r="M21" s="612"/>
      <c r="N21" s="613"/>
    </row>
    <row r="22" spans="1:14" x14ac:dyDescent="0.2">
      <c r="A22" s="3" t="s">
        <v>230</v>
      </c>
      <c r="B22" s="92" t="s">
        <v>227</v>
      </c>
      <c r="C22" s="286" t="s">
        <v>240</v>
      </c>
      <c r="D22" s="242">
        <v>18</v>
      </c>
      <c r="E22" s="87">
        <v>1</v>
      </c>
      <c r="F22" s="16" t="s">
        <v>569</v>
      </c>
      <c r="G22" s="17" t="s">
        <v>569</v>
      </c>
      <c r="H22" s="18" t="s">
        <v>569</v>
      </c>
      <c r="I22" s="258" t="s">
        <v>571</v>
      </c>
      <c r="J22" s="16">
        <v>1</v>
      </c>
      <c r="K22" s="18" t="s">
        <v>569</v>
      </c>
      <c r="L22" s="271">
        <v>1</v>
      </c>
      <c r="M22" s="612"/>
      <c r="N22" s="613"/>
    </row>
    <row r="23" spans="1:14" x14ac:dyDescent="0.2">
      <c r="A23" s="47" t="s">
        <v>230</v>
      </c>
      <c r="B23" s="92" t="s">
        <v>227</v>
      </c>
      <c r="C23" s="286" t="s">
        <v>240</v>
      </c>
      <c r="D23" s="419">
        <v>19</v>
      </c>
      <c r="E23" s="420">
        <v>1</v>
      </c>
      <c r="F23" s="20" t="s">
        <v>569</v>
      </c>
      <c r="G23" s="21" t="s">
        <v>569</v>
      </c>
      <c r="H23" s="22">
        <v>1</v>
      </c>
      <c r="I23" s="259" t="s">
        <v>571</v>
      </c>
      <c r="J23" s="20" t="s">
        <v>569</v>
      </c>
      <c r="K23" s="22" t="s">
        <v>569</v>
      </c>
      <c r="L23" s="271">
        <v>1</v>
      </c>
      <c r="M23" s="612"/>
      <c r="N23" s="613"/>
    </row>
    <row r="24" spans="1:14" x14ac:dyDescent="0.2">
      <c r="A24" s="3" t="s">
        <v>230</v>
      </c>
      <c r="B24" s="92" t="s">
        <v>227</v>
      </c>
      <c r="C24" s="475" t="s">
        <v>240</v>
      </c>
      <c r="D24" s="242">
        <v>20</v>
      </c>
      <c r="E24" s="87">
        <v>1</v>
      </c>
      <c r="F24" s="16" t="s">
        <v>569</v>
      </c>
      <c r="G24" s="17">
        <v>1</v>
      </c>
      <c r="H24" s="18" t="s">
        <v>569</v>
      </c>
      <c r="I24" s="258" t="s">
        <v>570</v>
      </c>
      <c r="J24" s="16" t="s">
        <v>569</v>
      </c>
      <c r="K24" s="18" t="s">
        <v>569</v>
      </c>
      <c r="L24" s="271">
        <v>1</v>
      </c>
      <c r="M24" s="612"/>
      <c r="N24" s="613"/>
    </row>
    <row r="25" spans="1:14" x14ac:dyDescent="0.2">
      <c r="A25" s="3" t="s">
        <v>230</v>
      </c>
      <c r="B25" s="92" t="s">
        <v>227</v>
      </c>
      <c r="C25" s="286" t="s">
        <v>240</v>
      </c>
      <c r="D25" s="242">
        <v>21</v>
      </c>
      <c r="E25" s="87">
        <v>6</v>
      </c>
      <c r="F25" s="16" t="s">
        <v>569</v>
      </c>
      <c r="G25" s="17" t="s">
        <v>569</v>
      </c>
      <c r="H25" s="18">
        <v>1</v>
      </c>
      <c r="I25" s="258" t="s">
        <v>571</v>
      </c>
      <c r="J25" s="16" t="s">
        <v>569</v>
      </c>
      <c r="K25" s="18" t="s">
        <v>569</v>
      </c>
      <c r="L25" s="271">
        <v>1</v>
      </c>
      <c r="M25" s="612"/>
      <c r="N25" s="613"/>
    </row>
    <row r="26" spans="1:14" x14ac:dyDescent="0.2">
      <c r="A26" s="47" t="s">
        <v>230</v>
      </c>
      <c r="B26" s="92" t="s">
        <v>227</v>
      </c>
      <c r="C26" s="286" t="s">
        <v>240</v>
      </c>
      <c r="D26" s="419" t="s">
        <v>54</v>
      </c>
      <c r="E26" s="420">
        <v>3</v>
      </c>
      <c r="F26" s="20" t="s">
        <v>569</v>
      </c>
      <c r="G26" s="21">
        <v>1</v>
      </c>
      <c r="H26" s="22" t="s">
        <v>569</v>
      </c>
      <c r="I26" s="259" t="s">
        <v>571</v>
      </c>
      <c r="J26" s="20">
        <v>1</v>
      </c>
      <c r="K26" s="22" t="s">
        <v>569</v>
      </c>
      <c r="L26" s="271">
        <v>1</v>
      </c>
      <c r="M26" s="612"/>
      <c r="N26" s="613"/>
    </row>
    <row r="27" spans="1:14" x14ac:dyDescent="0.2">
      <c r="A27" s="3" t="s">
        <v>230</v>
      </c>
      <c r="B27" s="92" t="s">
        <v>227</v>
      </c>
      <c r="C27" s="475" t="s">
        <v>240</v>
      </c>
      <c r="D27" s="242">
        <v>22</v>
      </c>
      <c r="E27" s="87">
        <v>2</v>
      </c>
      <c r="F27" s="16" t="s">
        <v>569</v>
      </c>
      <c r="G27" s="17" t="s">
        <v>569</v>
      </c>
      <c r="H27" s="18" t="s">
        <v>569</v>
      </c>
      <c r="I27" s="258" t="s">
        <v>571</v>
      </c>
      <c r="J27" s="16">
        <v>1</v>
      </c>
      <c r="K27" s="18" t="s">
        <v>569</v>
      </c>
      <c r="L27" s="271">
        <v>1</v>
      </c>
      <c r="M27" s="612"/>
      <c r="N27" s="613"/>
    </row>
    <row r="28" spans="1:14" x14ac:dyDescent="0.2">
      <c r="A28" s="3" t="s">
        <v>230</v>
      </c>
      <c r="B28" s="92" t="s">
        <v>227</v>
      </c>
      <c r="C28" s="286" t="s">
        <v>240</v>
      </c>
      <c r="D28" s="242">
        <v>23</v>
      </c>
      <c r="E28" s="87">
        <v>4</v>
      </c>
      <c r="F28" s="16" t="s">
        <v>569</v>
      </c>
      <c r="G28" s="17" t="s">
        <v>569</v>
      </c>
      <c r="H28" s="18" t="s">
        <v>569</v>
      </c>
      <c r="I28" s="258" t="s">
        <v>571</v>
      </c>
      <c r="J28" s="16" t="s">
        <v>569</v>
      </c>
      <c r="K28" s="18">
        <v>1</v>
      </c>
      <c r="L28" s="271">
        <v>1</v>
      </c>
      <c r="M28" s="612"/>
      <c r="N28" s="613"/>
    </row>
    <row r="29" spans="1:14" x14ac:dyDescent="0.2">
      <c r="A29" s="47" t="s">
        <v>230</v>
      </c>
      <c r="B29" s="92" t="s">
        <v>227</v>
      </c>
      <c r="C29" s="286" t="s">
        <v>240</v>
      </c>
      <c r="D29" s="419">
        <v>24</v>
      </c>
      <c r="E29" s="420">
        <v>4</v>
      </c>
      <c r="F29" s="20" t="s">
        <v>569</v>
      </c>
      <c r="G29" s="21" t="s">
        <v>569</v>
      </c>
      <c r="H29" s="22">
        <v>2</v>
      </c>
      <c r="I29" s="259" t="s">
        <v>571</v>
      </c>
      <c r="J29" s="20" t="s">
        <v>569</v>
      </c>
      <c r="K29" s="22" t="s">
        <v>569</v>
      </c>
      <c r="L29" s="271">
        <v>1</v>
      </c>
      <c r="M29" s="612"/>
      <c r="N29" s="613"/>
    </row>
    <row r="30" spans="1:14" x14ac:dyDescent="0.2">
      <c r="A30" s="3" t="s">
        <v>230</v>
      </c>
      <c r="B30" s="92" t="s">
        <v>227</v>
      </c>
      <c r="C30" s="475" t="s">
        <v>240</v>
      </c>
      <c r="D30" s="242">
        <v>25</v>
      </c>
      <c r="E30" s="87">
        <v>2</v>
      </c>
      <c r="F30" s="16" t="s">
        <v>569</v>
      </c>
      <c r="G30" s="17" t="s">
        <v>569</v>
      </c>
      <c r="H30" s="18">
        <v>1</v>
      </c>
      <c r="I30" s="258" t="s">
        <v>570</v>
      </c>
      <c r="J30" s="16" t="s">
        <v>569</v>
      </c>
      <c r="K30" s="18" t="s">
        <v>569</v>
      </c>
      <c r="L30" s="271">
        <v>1</v>
      </c>
      <c r="M30" s="612"/>
      <c r="N30" s="613"/>
    </row>
    <row r="31" spans="1:14" x14ac:dyDescent="0.2">
      <c r="A31" s="3" t="s">
        <v>230</v>
      </c>
      <c r="B31" s="92" t="s">
        <v>227</v>
      </c>
      <c r="C31" s="286" t="s">
        <v>240</v>
      </c>
      <c r="D31" s="242" t="s">
        <v>84</v>
      </c>
      <c r="E31" s="87">
        <v>3</v>
      </c>
      <c r="F31" s="16" t="s">
        <v>569</v>
      </c>
      <c r="G31" s="17" t="s">
        <v>569</v>
      </c>
      <c r="H31" s="18">
        <v>1</v>
      </c>
      <c r="I31" s="258" t="s">
        <v>570</v>
      </c>
      <c r="J31" s="16" t="s">
        <v>569</v>
      </c>
      <c r="K31" s="18" t="s">
        <v>569</v>
      </c>
      <c r="L31" s="271">
        <v>1</v>
      </c>
      <c r="M31" s="612"/>
      <c r="N31" s="613"/>
    </row>
    <row r="32" spans="1:14" x14ac:dyDescent="0.2">
      <c r="A32" s="3" t="s">
        <v>230</v>
      </c>
      <c r="B32" s="92" t="s">
        <v>227</v>
      </c>
      <c r="C32" s="475" t="s">
        <v>240</v>
      </c>
      <c r="D32" s="242" t="s">
        <v>236</v>
      </c>
      <c r="E32" s="87">
        <v>3</v>
      </c>
      <c r="F32" s="16" t="s">
        <v>569</v>
      </c>
      <c r="G32" s="17" t="s">
        <v>569</v>
      </c>
      <c r="H32" s="18">
        <v>1</v>
      </c>
      <c r="I32" s="258" t="s">
        <v>570</v>
      </c>
      <c r="J32" s="16" t="s">
        <v>569</v>
      </c>
      <c r="K32" s="18" t="s">
        <v>569</v>
      </c>
      <c r="L32" s="271">
        <v>1</v>
      </c>
      <c r="M32" s="612"/>
      <c r="N32" s="613"/>
    </row>
    <row r="33" spans="1:14" x14ac:dyDescent="0.2">
      <c r="A33" s="3" t="s">
        <v>230</v>
      </c>
      <c r="B33" s="92" t="s">
        <v>227</v>
      </c>
      <c r="C33" s="286" t="s">
        <v>240</v>
      </c>
      <c r="D33" s="242" t="s">
        <v>237</v>
      </c>
      <c r="E33" s="87">
        <v>3</v>
      </c>
      <c r="F33" s="16" t="s">
        <v>569</v>
      </c>
      <c r="G33" s="17" t="s">
        <v>569</v>
      </c>
      <c r="H33" s="18">
        <v>1</v>
      </c>
      <c r="I33" s="258" t="s">
        <v>571</v>
      </c>
      <c r="J33" s="16" t="s">
        <v>569</v>
      </c>
      <c r="K33" s="18" t="s">
        <v>569</v>
      </c>
      <c r="L33" s="271">
        <v>1</v>
      </c>
      <c r="M33" s="612"/>
      <c r="N33" s="613"/>
    </row>
    <row r="34" spans="1:14" x14ac:dyDescent="0.2">
      <c r="A34" s="47" t="s">
        <v>230</v>
      </c>
      <c r="B34" s="92" t="s">
        <v>227</v>
      </c>
      <c r="C34" s="286" t="s">
        <v>240</v>
      </c>
      <c r="D34" s="419">
        <v>28</v>
      </c>
      <c r="E34" s="420">
        <v>6</v>
      </c>
      <c r="F34" s="20" t="s">
        <v>569</v>
      </c>
      <c r="G34" s="21">
        <v>2</v>
      </c>
      <c r="H34" s="22" t="s">
        <v>569</v>
      </c>
      <c r="I34" s="259" t="s">
        <v>570</v>
      </c>
      <c r="J34" s="20">
        <v>1</v>
      </c>
      <c r="K34" s="22" t="s">
        <v>569</v>
      </c>
      <c r="L34" s="271">
        <v>1</v>
      </c>
      <c r="M34" s="612"/>
      <c r="N34" s="613"/>
    </row>
    <row r="35" spans="1:14" x14ac:dyDescent="0.2">
      <c r="A35" s="3" t="s">
        <v>230</v>
      </c>
      <c r="B35" s="92" t="s">
        <v>227</v>
      </c>
      <c r="C35" s="475" t="s">
        <v>240</v>
      </c>
      <c r="D35" s="242" t="s">
        <v>238</v>
      </c>
      <c r="E35" s="87">
        <v>4</v>
      </c>
      <c r="F35" s="16" t="s">
        <v>569</v>
      </c>
      <c r="G35" s="17">
        <v>1</v>
      </c>
      <c r="H35" s="18" t="s">
        <v>569</v>
      </c>
      <c r="I35" s="258" t="s">
        <v>571</v>
      </c>
      <c r="J35" s="16">
        <v>1</v>
      </c>
      <c r="K35" s="18" t="s">
        <v>569</v>
      </c>
      <c r="L35" s="271">
        <v>1</v>
      </c>
      <c r="M35" s="612"/>
      <c r="N35" s="613"/>
    </row>
    <row r="36" spans="1:14" x14ac:dyDescent="0.2">
      <c r="A36" s="3" t="s">
        <v>230</v>
      </c>
      <c r="B36" s="92" t="s">
        <v>227</v>
      </c>
      <c r="C36" s="286" t="s">
        <v>240</v>
      </c>
      <c r="D36" s="242" t="s">
        <v>239</v>
      </c>
      <c r="E36" s="87">
        <v>4</v>
      </c>
      <c r="F36" s="16" t="s">
        <v>569</v>
      </c>
      <c r="G36" s="17" t="s">
        <v>569</v>
      </c>
      <c r="H36" s="18">
        <v>2</v>
      </c>
      <c r="I36" s="258" t="s">
        <v>570</v>
      </c>
      <c r="J36" s="16" t="s">
        <v>569</v>
      </c>
      <c r="K36" s="18" t="s">
        <v>569</v>
      </c>
      <c r="L36" s="271">
        <v>1</v>
      </c>
      <c r="M36" s="612"/>
      <c r="N36" s="613"/>
    </row>
    <row r="37" spans="1:14" x14ac:dyDescent="0.2">
      <c r="A37" s="47" t="s">
        <v>230</v>
      </c>
      <c r="B37" s="92" t="s">
        <v>227</v>
      </c>
      <c r="C37" s="286" t="s">
        <v>240</v>
      </c>
      <c r="D37" s="419">
        <v>31</v>
      </c>
      <c r="E37" s="420">
        <v>2</v>
      </c>
      <c r="F37" s="20" t="s">
        <v>569</v>
      </c>
      <c r="G37" s="21">
        <v>1</v>
      </c>
      <c r="H37" s="22" t="s">
        <v>569</v>
      </c>
      <c r="I37" s="259" t="s">
        <v>571</v>
      </c>
      <c r="J37" s="20" t="s">
        <v>569</v>
      </c>
      <c r="K37" s="22" t="s">
        <v>569</v>
      </c>
      <c r="L37" s="271">
        <v>1</v>
      </c>
      <c r="M37" s="612"/>
      <c r="N37" s="613"/>
    </row>
    <row r="38" spans="1:14" x14ac:dyDescent="0.2">
      <c r="A38" s="3" t="s">
        <v>230</v>
      </c>
      <c r="B38" s="92" t="s">
        <v>227</v>
      </c>
      <c r="C38" s="286" t="s">
        <v>240</v>
      </c>
      <c r="D38" s="242">
        <v>33</v>
      </c>
      <c r="E38" s="87">
        <v>2</v>
      </c>
      <c r="F38" s="16" t="s">
        <v>569</v>
      </c>
      <c r="G38" s="17" t="s">
        <v>569</v>
      </c>
      <c r="H38" s="18">
        <v>1</v>
      </c>
      <c r="I38" s="258" t="s">
        <v>571</v>
      </c>
      <c r="J38" s="16" t="s">
        <v>569</v>
      </c>
      <c r="K38" s="18" t="s">
        <v>569</v>
      </c>
      <c r="L38" s="271">
        <v>1</v>
      </c>
      <c r="M38" s="612"/>
      <c r="N38" s="613"/>
    </row>
    <row r="39" spans="1:14" ht="13.5" thickBot="1" x14ac:dyDescent="0.25">
      <c r="A39" s="25" t="s">
        <v>230</v>
      </c>
      <c r="B39" s="483" t="s">
        <v>227</v>
      </c>
      <c r="C39" s="472" t="s">
        <v>240</v>
      </c>
      <c r="D39" s="419">
        <v>33</v>
      </c>
      <c r="E39" s="420">
        <v>5</v>
      </c>
      <c r="F39" s="20" t="s">
        <v>569</v>
      </c>
      <c r="G39" s="21" t="s">
        <v>569</v>
      </c>
      <c r="H39" s="22">
        <v>1</v>
      </c>
      <c r="I39" s="272" t="s">
        <v>571</v>
      </c>
      <c r="J39" s="20" t="s">
        <v>569</v>
      </c>
      <c r="K39" s="22" t="s">
        <v>569</v>
      </c>
      <c r="L39" s="272">
        <v>1</v>
      </c>
      <c r="M39" s="614"/>
      <c r="N39" s="615"/>
    </row>
    <row r="40" spans="1:14" ht="13.5" thickBot="1" x14ac:dyDescent="0.25">
      <c r="B40" s="284"/>
      <c r="C40" s="484"/>
      <c r="D40" s="97" t="s">
        <v>50</v>
      </c>
      <c r="E40" s="97">
        <f t="shared" ref="E40:K40" si="0">SUM(E4:E39)</f>
        <v>119</v>
      </c>
      <c r="F40" s="97">
        <f t="shared" si="0"/>
        <v>0</v>
      </c>
      <c r="G40" s="97">
        <f t="shared" si="0"/>
        <v>12</v>
      </c>
      <c r="H40" s="97">
        <f t="shared" si="0"/>
        <v>24</v>
      </c>
      <c r="I40" s="97"/>
      <c r="J40" s="97">
        <f t="shared" si="0"/>
        <v>11</v>
      </c>
      <c r="K40" s="97">
        <f t="shared" si="0"/>
        <v>2</v>
      </c>
      <c r="L40" s="97">
        <f>SUM(L4:L39)</f>
        <v>36</v>
      </c>
      <c r="M40" s="8"/>
      <c r="N40" s="8"/>
    </row>
    <row r="41" spans="1:14" x14ac:dyDescent="0.2">
      <c r="C41" s="65"/>
      <c r="D41" s="91"/>
      <c r="E41" s="91"/>
      <c r="F41" s="61"/>
      <c r="G41" s="61"/>
      <c r="H41" s="61"/>
      <c r="I41" s="61"/>
      <c r="J41" s="91"/>
      <c r="K41" s="91"/>
      <c r="L41" s="91"/>
      <c r="M41" s="8"/>
      <c r="N41" s="8"/>
    </row>
    <row r="42" spans="1:14" x14ac:dyDescent="0.2">
      <c r="C42" s="65"/>
      <c r="D42" s="91"/>
      <c r="E42" s="91"/>
      <c r="F42" s="61"/>
      <c r="G42" s="61"/>
      <c r="H42" s="61"/>
      <c r="I42" s="61"/>
      <c r="J42" s="91"/>
      <c r="K42" s="91"/>
      <c r="L42" s="91"/>
      <c r="M42" s="8"/>
      <c r="N42" s="8"/>
    </row>
    <row r="43" spans="1:14" x14ac:dyDescent="0.2">
      <c r="C43" s="471"/>
    </row>
    <row r="44" spans="1:14" ht="24.75" customHeight="1" x14ac:dyDescent="0.2">
      <c r="C44" s="666" t="s">
        <v>573</v>
      </c>
      <c r="D44" s="667"/>
      <c r="E44" s="123">
        <v>36</v>
      </c>
      <c r="F44" s="462"/>
      <c r="G44" s="462"/>
      <c r="H44" s="462"/>
      <c r="I44" s="178"/>
    </row>
  </sheetData>
  <mergeCells count="47">
    <mergeCell ref="M19:N19"/>
    <mergeCell ref="M33:N33"/>
    <mergeCell ref="M11:N11"/>
    <mergeCell ref="M12:N12"/>
    <mergeCell ref="M13:N13"/>
    <mergeCell ref="M14:N14"/>
    <mergeCell ref="M15:N15"/>
    <mergeCell ref="M17:N17"/>
    <mergeCell ref="M32:N32"/>
    <mergeCell ref="C44:D44"/>
    <mergeCell ref="M20:N20"/>
    <mergeCell ref="M21:N21"/>
    <mergeCell ref="M34:N34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A2:A3"/>
    <mergeCell ref="J2:K2"/>
    <mergeCell ref="B1:B3"/>
    <mergeCell ref="C1:C3"/>
    <mergeCell ref="D1:D3"/>
    <mergeCell ref="E1:E3"/>
    <mergeCell ref="F1:H2"/>
    <mergeCell ref="I1:I3"/>
    <mergeCell ref="M1:N3"/>
    <mergeCell ref="J1:L1"/>
    <mergeCell ref="M38:N38"/>
    <mergeCell ref="M39:N39"/>
    <mergeCell ref="M35:N35"/>
    <mergeCell ref="M36:N36"/>
    <mergeCell ref="M37:N37"/>
    <mergeCell ref="M5:N5"/>
    <mergeCell ref="M6:N6"/>
    <mergeCell ref="M8:N8"/>
    <mergeCell ref="M9:N9"/>
    <mergeCell ref="M10:N10"/>
    <mergeCell ref="M7:N7"/>
    <mergeCell ref="M4:N4"/>
    <mergeCell ref="M16:N16"/>
    <mergeCell ref="M18:N18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indexed="43"/>
  </sheetPr>
  <dimension ref="A1:M82"/>
  <sheetViews>
    <sheetView topLeftCell="A70" zoomScale="150" zoomScaleNormal="150" workbookViewId="0">
      <selection activeCell="G84" sqref="G84"/>
    </sheetView>
  </sheetViews>
  <sheetFormatPr defaultRowHeight="12.75" x14ac:dyDescent="0.2"/>
  <cols>
    <col min="1" max="1" width="13.140625" style="39" customWidth="1"/>
    <col min="2" max="2" width="12.42578125" style="8" customWidth="1"/>
    <col min="3" max="3" width="10.140625" style="43" customWidth="1"/>
    <col min="4" max="4" width="13.28515625" style="43" customWidth="1"/>
    <col min="5" max="7" width="9.140625" style="43"/>
    <col min="8" max="8" width="11.7109375" style="43" customWidth="1"/>
    <col min="9" max="11" width="9.140625" style="43"/>
    <col min="12" max="12" width="14.42578125" style="8" customWidth="1"/>
    <col min="13" max="13" width="12" style="8" customWidth="1"/>
    <col min="14" max="16384" width="9.140625" style="8"/>
  </cols>
  <sheetData>
    <row r="1" spans="1:13" ht="18.7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3" ht="1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561" t="s">
        <v>605</v>
      </c>
      <c r="J2" s="562"/>
      <c r="K2" s="415" t="s">
        <v>606</v>
      </c>
      <c r="L2" s="640"/>
      <c r="M2" s="640"/>
    </row>
    <row r="3" spans="1:13" ht="16.5" customHeight="1" thickBot="1" x14ac:dyDescent="0.25">
      <c r="A3" s="639"/>
      <c r="B3" s="640"/>
      <c r="C3" s="640"/>
      <c r="D3" s="639"/>
      <c r="E3" s="7" t="s">
        <v>613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</row>
    <row r="4" spans="1:13" x14ac:dyDescent="0.2">
      <c r="A4" s="374" t="s">
        <v>227</v>
      </c>
      <c r="B4" s="473" t="s">
        <v>274</v>
      </c>
      <c r="C4" s="375">
        <v>1</v>
      </c>
      <c r="D4" s="376">
        <v>1</v>
      </c>
      <c r="E4" s="12" t="s">
        <v>569</v>
      </c>
      <c r="F4" s="13">
        <v>1</v>
      </c>
      <c r="G4" s="14" t="s">
        <v>569</v>
      </c>
      <c r="H4" s="88" t="s">
        <v>570</v>
      </c>
      <c r="I4" s="12" t="s">
        <v>569</v>
      </c>
      <c r="J4" s="14" t="s">
        <v>569</v>
      </c>
      <c r="K4" s="88">
        <v>1</v>
      </c>
      <c r="L4" s="626"/>
      <c r="M4" s="627"/>
    </row>
    <row r="5" spans="1:13" x14ac:dyDescent="0.2">
      <c r="A5" s="241" t="s">
        <v>227</v>
      </c>
      <c r="B5" s="286" t="s">
        <v>274</v>
      </c>
      <c r="C5" s="242" t="s">
        <v>164</v>
      </c>
      <c r="D5" s="87">
        <v>3</v>
      </c>
      <c r="E5" s="16" t="s">
        <v>569</v>
      </c>
      <c r="F5" s="17">
        <v>1</v>
      </c>
      <c r="G5" s="18" t="s">
        <v>569</v>
      </c>
      <c r="H5" s="258" t="s">
        <v>571</v>
      </c>
      <c r="I5" s="16">
        <v>1</v>
      </c>
      <c r="J5" s="18" t="s">
        <v>569</v>
      </c>
      <c r="K5" s="271">
        <v>1</v>
      </c>
      <c r="L5" s="612"/>
      <c r="M5" s="613"/>
    </row>
    <row r="6" spans="1:13" x14ac:dyDescent="0.2">
      <c r="A6" s="241" t="s">
        <v>227</v>
      </c>
      <c r="B6" s="286" t="s">
        <v>274</v>
      </c>
      <c r="C6" s="242" t="s">
        <v>241</v>
      </c>
      <c r="D6" s="87">
        <v>7</v>
      </c>
      <c r="E6" s="16" t="s">
        <v>569</v>
      </c>
      <c r="F6" s="17">
        <v>1</v>
      </c>
      <c r="G6" s="18" t="s">
        <v>569</v>
      </c>
      <c r="H6" s="258" t="s">
        <v>571</v>
      </c>
      <c r="I6" s="16" t="s">
        <v>569</v>
      </c>
      <c r="J6" s="18">
        <v>1</v>
      </c>
      <c r="K6" s="271">
        <v>1</v>
      </c>
      <c r="L6" s="612"/>
      <c r="M6" s="613"/>
    </row>
    <row r="7" spans="1:13" x14ac:dyDescent="0.2">
      <c r="A7" s="241" t="s">
        <v>227</v>
      </c>
      <c r="B7" s="286" t="s">
        <v>274</v>
      </c>
      <c r="C7" s="242" t="s">
        <v>242</v>
      </c>
      <c r="D7" s="87">
        <v>5</v>
      </c>
      <c r="E7" s="16" t="s">
        <v>569</v>
      </c>
      <c r="F7" s="17">
        <v>1</v>
      </c>
      <c r="G7" s="18" t="s">
        <v>569</v>
      </c>
      <c r="H7" s="258" t="s">
        <v>571</v>
      </c>
      <c r="I7" s="16">
        <v>1</v>
      </c>
      <c r="J7" s="18" t="s">
        <v>569</v>
      </c>
      <c r="K7" s="271">
        <v>1</v>
      </c>
      <c r="L7" s="612"/>
      <c r="M7" s="613"/>
    </row>
    <row r="8" spans="1:13" x14ac:dyDescent="0.2">
      <c r="A8" s="241" t="s">
        <v>227</v>
      </c>
      <c r="B8" s="286" t="s">
        <v>274</v>
      </c>
      <c r="C8" s="242" t="s">
        <v>273</v>
      </c>
      <c r="D8" s="87">
        <v>1</v>
      </c>
      <c r="E8" s="16" t="s">
        <v>569</v>
      </c>
      <c r="F8" s="17">
        <v>1</v>
      </c>
      <c r="G8" s="18" t="s">
        <v>569</v>
      </c>
      <c r="H8" s="258" t="s">
        <v>570</v>
      </c>
      <c r="I8" s="16" t="s">
        <v>569</v>
      </c>
      <c r="J8" s="18" t="s">
        <v>569</v>
      </c>
      <c r="K8" s="271">
        <v>1</v>
      </c>
      <c r="L8" s="612"/>
      <c r="M8" s="613"/>
    </row>
    <row r="9" spans="1:13" x14ac:dyDescent="0.2">
      <c r="A9" s="241" t="s">
        <v>227</v>
      </c>
      <c r="B9" s="286" t="s">
        <v>274</v>
      </c>
      <c r="C9" s="242" t="s">
        <v>271</v>
      </c>
      <c r="D9" s="87">
        <v>4</v>
      </c>
      <c r="E9" s="16" t="s">
        <v>569</v>
      </c>
      <c r="F9" s="17" t="s">
        <v>569</v>
      </c>
      <c r="G9" s="18">
        <v>1</v>
      </c>
      <c r="H9" s="258" t="s">
        <v>570</v>
      </c>
      <c r="I9" s="16" t="s">
        <v>569</v>
      </c>
      <c r="J9" s="18" t="s">
        <v>569</v>
      </c>
      <c r="K9" s="271">
        <v>1</v>
      </c>
      <c r="L9" s="612"/>
      <c r="M9" s="613"/>
    </row>
    <row r="10" spans="1:13" x14ac:dyDescent="0.2">
      <c r="A10" s="241" t="s">
        <v>227</v>
      </c>
      <c r="B10" s="286" t="s">
        <v>274</v>
      </c>
      <c r="C10" s="242" t="s">
        <v>243</v>
      </c>
      <c r="D10" s="87">
        <v>4</v>
      </c>
      <c r="E10" s="16" t="s">
        <v>569</v>
      </c>
      <c r="F10" s="17">
        <v>1</v>
      </c>
      <c r="G10" s="18" t="s">
        <v>569</v>
      </c>
      <c r="H10" s="258" t="s">
        <v>571</v>
      </c>
      <c r="I10" s="16">
        <v>1</v>
      </c>
      <c r="J10" s="18" t="s">
        <v>569</v>
      </c>
      <c r="K10" s="271">
        <v>1</v>
      </c>
      <c r="L10" s="612"/>
      <c r="M10" s="613"/>
    </row>
    <row r="11" spans="1:13" x14ac:dyDescent="0.2">
      <c r="A11" s="241" t="s">
        <v>227</v>
      </c>
      <c r="B11" s="286" t="s">
        <v>274</v>
      </c>
      <c r="C11" s="242" t="s">
        <v>272</v>
      </c>
      <c r="D11" s="87">
        <v>4</v>
      </c>
      <c r="E11" s="16" t="s">
        <v>569</v>
      </c>
      <c r="F11" s="17" t="s">
        <v>569</v>
      </c>
      <c r="G11" s="18">
        <v>1</v>
      </c>
      <c r="H11" s="258" t="s">
        <v>570</v>
      </c>
      <c r="I11" s="16" t="s">
        <v>569</v>
      </c>
      <c r="J11" s="18" t="s">
        <v>569</v>
      </c>
      <c r="K11" s="271">
        <v>1</v>
      </c>
      <c r="L11" s="612"/>
      <c r="M11" s="613"/>
    </row>
    <row r="12" spans="1:13" x14ac:dyDescent="0.2">
      <c r="A12" s="241" t="s">
        <v>227</v>
      </c>
      <c r="B12" s="286" t="s">
        <v>274</v>
      </c>
      <c r="C12" s="242" t="s">
        <v>244</v>
      </c>
      <c r="D12" s="87">
        <v>4</v>
      </c>
      <c r="E12" s="16" t="s">
        <v>569</v>
      </c>
      <c r="F12" s="17" t="s">
        <v>569</v>
      </c>
      <c r="G12" s="18">
        <v>1</v>
      </c>
      <c r="H12" s="258" t="s">
        <v>570</v>
      </c>
      <c r="I12" s="16" t="s">
        <v>569</v>
      </c>
      <c r="J12" s="18" t="s">
        <v>569</v>
      </c>
      <c r="K12" s="271">
        <v>1</v>
      </c>
      <c r="L12" s="612"/>
      <c r="M12" s="613"/>
    </row>
    <row r="13" spans="1:13" x14ac:dyDescent="0.2">
      <c r="A13" s="241" t="s">
        <v>227</v>
      </c>
      <c r="B13" s="286" t="s">
        <v>274</v>
      </c>
      <c r="C13" s="242" t="s">
        <v>591</v>
      </c>
      <c r="D13" s="87">
        <v>4</v>
      </c>
      <c r="E13" s="16" t="s">
        <v>569</v>
      </c>
      <c r="F13" s="17" t="s">
        <v>569</v>
      </c>
      <c r="G13" s="18" t="s">
        <v>569</v>
      </c>
      <c r="H13" s="258" t="s">
        <v>570</v>
      </c>
      <c r="I13" s="16" t="s">
        <v>569</v>
      </c>
      <c r="J13" s="18">
        <v>1</v>
      </c>
      <c r="K13" s="271">
        <v>1</v>
      </c>
      <c r="L13" s="612"/>
      <c r="M13" s="613"/>
    </row>
    <row r="14" spans="1:13" x14ac:dyDescent="0.2">
      <c r="A14" s="241" t="s">
        <v>227</v>
      </c>
      <c r="B14" s="286" t="s">
        <v>274</v>
      </c>
      <c r="C14" s="242" t="s">
        <v>558</v>
      </c>
      <c r="D14" s="87">
        <v>2</v>
      </c>
      <c r="E14" s="16" t="s">
        <v>569</v>
      </c>
      <c r="F14" s="17" t="s">
        <v>569</v>
      </c>
      <c r="G14" s="18" t="s">
        <v>569</v>
      </c>
      <c r="H14" s="258" t="s">
        <v>571</v>
      </c>
      <c r="I14" s="16">
        <v>1</v>
      </c>
      <c r="J14" s="18" t="s">
        <v>569</v>
      </c>
      <c r="K14" s="271">
        <v>1</v>
      </c>
      <c r="L14" s="612"/>
      <c r="M14" s="613"/>
    </row>
    <row r="15" spans="1:13" x14ac:dyDescent="0.2">
      <c r="A15" s="241" t="s">
        <v>227</v>
      </c>
      <c r="B15" s="286" t="s">
        <v>274</v>
      </c>
      <c r="C15" s="242" t="s">
        <v>592</v>
      </c>
      <c r="D15" s="87">
        <v>4</v>
      </c>
      <c r="E15" s="16" t="s">
        <v>569</v>
      </c>
      <c r="F15" s="17" t="s">
        <v>569</v>
      </c>
      <c r="G15" s="18" t="s">
        <v>569</v>
      </c>
      <c r="H15" s="258" t="s">
        <v>570</v>
      </c>
      <c r="I15" s="16" t="s">
        <v>569</v>
      </c>
      <c r="J15" s="18">
        <v>1</v>
      </c>
      <c r="K15" s="271">
        <v>1</v>
      </c>
      <c r="L15" s="612"/>
      <c r="M15" s="613"/>
    </row>
    <row r="16" spans="1:13" x14ac:dyDescent="0.2">
      <c r="A16" s="241" t="s">
        <v>227</v>
      </c>
      <c r="B16" s="286" t="s">
        <v>274</v>
      </c>
      <c r="C16" s="242">
        <v>2</v>
      </c>
      <c r="D16" s="87">
        <v>6</v>
      </c>
      <c r="E16" s="16" t="s">
        <v>569</v>
      </c>
      <c r="F16" s="17" t="s">
        <v>569</v>
      </c>
      <c r="G16" s="18">
        <v>1</v>
      </c>
      <c r="H16" s="258" t="s">
        <v>570</v>
      </c>
      <c r="I16" s="16">
        <v>1</v>
      </c>
      <c r="J16" s="18" t="s">
        <v>569</v>
      </c>
      <c r="K16" s="271">
        <v>1</v>
      </c>
      <c r="L16" s="612"/>
      <c r="M16" s="613"/>
    </row>
    <row r="17" spans="1:13" x14ac:dyDescent="0.2">
      <c r="A17" s="241" t="s">
        <v>227</v>
      </c>
      <c r="B17" s="286" t="s">
        <v>274</v>
      </c>
      <c r="C17" s="242">
        <v>3</v>
      </c>
      <c r="D17" s="87">
        <v>1</v>
      </c>
      <c r="E17" s="16" t="s">
        <v>569</v>
      </c>
      <c r="F17" s="17" t="s">
        <v>569</v>
      </c>
      <c r="G17" s="18">
        <v>1</v>
      </c>
      <c r="H17" s="258" t="s">
        <v>571</v>
      </c>
      <c r="I17" s="16" t="s">
        <v>569</v>
      </c>
      <c r="J17" s="18" t="s">
        <v>569</v>
      </c>
      <c r="K17" s="271">
        <v>1</v>
      </c>
      <c r="L17" s="612"/>
      <c r="M17" s="613"/>
    </row>
    <row r="18" spans="1:13" x14ac:dyDescent="0.2">
      <c r="A18" s="241" t="s">
        <v>227</v>
      </c>
      <c r="B18" s="286" t="s">
        <v>274</v>
      </c>
      <c r="C18" s="242">
        <v>3</v>
      </c>
      <c r="D18" s="87">
        <v>4</v>
      </c>
      <c r="E18" s="16" t="s">
        <v>569</v>
      </c>
      <c r="F18" s="17" t="s">
        <v>569</v>
      </c>
      <c r="G18" s="18">
        <v>1</v>
      </c>
      <c r="H18" s="258" t="s">
        <v>570</v>
      </c>
      <c r="I18" s="16" t="s">
        <v>569</v>
      </c>
      <c r="J18" s="18" t="s">
        <v>569</v>
      </c>
      <c r="K18" s="271">
        <v>1</v>
      </c>
      <c r="L18" s="612"/>
      <c r="M18" s="613"/>
    </row>
    <row r="19" spans="1:13" x14ac:dyDescent="0.2">
      <c r="A19" s="241" t="s">
        <v>227</v>
      </c>
      <c r="B19" s="286" t="s">
        <v>274</v>
      </c>
      <c r="C19" s="242">
        <v>4</v>
      </c>
      <c r="D19" s="87">
        <v>6</v>
      </c>
      <c r="E19" s="16" t="s">
        <v>569</v>
      </c>
      <c r="F19" s="17" t="s">
        <v>569</v>
      </c>
      <c r="G19" s="18">
        <v>1</v>
      </c>
      <c r="H19" s="258" t="s">
        <v>570</v>
      </c>
      <c r="I19" s="16">
        <v>1</v>
      </c>
      <c r="J19" s="18" t="s">
        <v>569</v>
      </c>
      <c r="K19" s="271">
        <v>1</v>
      </c>
      <c r="L19" s="612"/>
      <c r="M19" s="613"/>
    </row>
    <row r="20" spans="1:13" x14ac:dyDescent="0.2">
      <c r="A20" s="241" t="s">
        <v>227</v>
      </c>
      <c r="B20" s="286" t="s">
        <v>274</v>
      </c>
      <c r="C20" s="242">
        <v>5</v>
      </c>
      <c r="D20" s="87">
        <v>4</v>
      </c>
      <c r="E20" s="16" t="s">
        <v>569</v>
      </c>
      <c r="F20" s="17" t="s">
        <v>569</v>
      </c>
      <c r="G20" s="18" t="s">
        <v>569</v>
      </c>
      <c r="H20" s="258" t="s">
        <v>571</v>
      </c>
      <c r="I20" s="16" t="s">
        <v>569</v>
      </c>
      <c r="J20" s="18">
        <v>1</v>
      </c>
      <c r="K20" s="271">
        <v>1</v>
      </c>
      <c r="L20" s="612"/>
      <c r="M20" s="613"/>
    </row>
    <row r="21" spans="1:13" x14ac:dyDescent="0.2">
      <c r="A21" s="241" t="s">
        <v>227</v>
      </c>
      <c r="B21" s="286" t="s">
        <v>274</v>
      </c>
      <c r="C21" s="242">
        <v>6</v>
      </c>
      <c r="D21" s="87">
        <v>7</v>
      </c>
      <c r="E21" s="16" t="s">
        <v>569</v>
      </c>
      <c r="F21" s="17" t="s">
        <v>569</v>
      </c>
      <c r="G21" s="18">
        <v>2</v>
      </c>
      <c r="H21" s="258" t="s">
        <v>571</v>
      </c>
      <c r="I21" s="16" t="s">
        <v>569</v>
      </c>
      <c r="J21" s="18" t="s">
        <v>569</v>
      </c>
      <c r="K21" s="271">
        <v>1</v>
      </c>
      <c r="L21" s="612"/>
      <c r="M21" s="613"/>
    </row>
    <row r="22" spans="1:13" x14ac:dyDescent="0.2">
      <c r="A22" s="241" t="s">
        <v>227</v>
      </c>
      <c r="B22" s="286" t="s">
        <v>274</v>
      </c>
      <c r="C22" s="242">
        <v>7</v>
      </c>
      <c r="D22" s="87">
        <v>2</v>
      </c>
      <c r="E22" s="16" t="s">
        <v>569</v>
      </c>
      <c r="F22" s="17" t="s">
        <v>569</v>
      </c>
      <c r="G22" s="18" t="s">
        <v>569</v>
      </c>
      <c r="H22" s="258" t="s">
        <v>570</v>
      </c>
      <c r="I22" s="16">
        <v>1</v>
      </c>
      <c r="J22" s="18" t="s">
        <v>569</v>
      </c>
      <c r="K22" s="271">
        <v>1</v>
      </c>
      <c r="L22" s="612"/>
      <c r="M22" s="613"/>
    </row>
    <row r="23" spans="1:13" x14ac:dyDescent="0.2">
      <c r="A23" s="241" t="s">
        <v>227</v>
      </c>
      <c r="B23" s="286" t="s">
        <v>274</v>
      </c>
      <c r="C23" s="242">
        <v>8</v>
      </c>
      <c r="D23" s="87">
        <v>3</v>
      </c>
      <c r="E23" s="16" t="s">
        <v>569</v>
      </c>
      <c r="F23" s="17" t="s">
        <v>569</v>
      </c>
      <c r="G23" s="18">
        <v>2</v>
      </c>
      <c r="H23" s="258" t="s">
        <v>570</v>
      </c>
      <c r="I23" s="16" t="s">
        <v>569</v>
      </c>
      <c r="J23" s="18" t="s">
        <v>569</v>
      </c>
      <c r="K23" s="271">
        <v>1</v>
      </c>
      <c r="L23" s="612"/>
      <c r="M23" s="613"/>
    </row>
    <row r="24" spans="1:13" x14ac:dyDescent="0.2">
      <c r="A24" s="241" t="s">
        <v>227</v>
      </c>
      <c r="B24" s="286" t="s">
        <v>274</v>
      </c>
      <c r="C24" s="242" t="s">
        <v>245</v>
      </c>
      <c r="D24" s="87">
        <v>6</v>
      </c>
      <c r="E24" s="16" t="s">
        <v>569</v>
      </c>
      <c r="F24" s="17" t="s">
        <v>569</v>
      </c>
      <c r="G24" s="18">
        <v>1</v>
      </c>
      <c r="H24" s="258" t="s">
        <v>571</v>
      </c>
      <c r="I24" s="16">
        <v>1</v>
      </c>
      <c r="J24" s="18" t="s">
        <v>569</v>
      </c>
      <c r="K24" s="271">
        <v>1</v>
      </c>
      <c r="L24" s="612"/>
      <c r="M24" s="613"/>
    </row>
    <row r="25" spans="1:13" x14ac:dyDescent="0.2">
      <c r="A25" s="241" t="s">
        <v>227</v>
      </c>
      <c r="B25" s="286" t="s">
        <v>274</v>
      </c>
      <c r="C25" s="242" t="s">
        <v>246</v>
      </c>
      <c r="D25" s="87">
        <v>4</v>
      </c>
      <c r="E25" s="16" t="s">
        <v>569</v>
      </c>
      <c r="F25" s="17" t="s">
        <v>569</v>
      </c>
      <c r="G25" s="18" t="s">
        <v>569</v>
      </c>
      <c r="H25" s="258" t="s">
        <v>570</v>
      </c>
      <c r="I25" s="16" t="s">
        <v>569</v>
      </c>
      <c r="J25" s="18">
        <v>1</v>
      </c>
      <c r="K25" s="271">
        <v>1</v>
      </c>
      <c r="L25" s="612"/>
      <c r="M25" s="613"/>
    </row>
    <row r="26" spans="1:13" x14ac:dyDescent="0.2">
      <c r="A26" s="241" t="s">
        <v>227</v>
      </c>
      <c r="B26" s="286" t="s">
        <v>274</v>
      </c>
      <c r="C26" s="242" t="s">
        <v>247</v>
      </c>
      <c r="D26" s="87">
        <v>2</v>
      </c>
      <c r="E26" s="16" t="s">
        <v>569</v>
      </c>
      <c r="F26" s="17">
        <v>1</v>
      </c>
      <c r="G26" s="18" t="s">
        <v>569</v>
      </c>
      <c r="H26" s="258" t="s">
        <v>570</v>
      </c>
      <c r="I26" s="16" t="s">
        <v>569</v>
      </c>
      <c r="J26" s="18" t="s">
        <v>569</v>
      </c>
      <c r="K26" s="271">
        <v>1</v>
      </c>
      <c r="L26" s="612"/>
      <c r="M26" s="613"/>
    </row>
    <row r="27" spans="1:13" x14ac:dyDescent="0.2">
      <c r="A27" s="241" t="s">
        <v>227</v>
      </c>
      <c r="B27" s="286" t="s">
        <v>274</v>
      </c>
      <c r="C27" s="242" t="s">
        <v>248</v>
      </c>
      <c r="D27" s="87">
        <v>2</v>
      </c>
      <c r="E27" s="16" t="s">
        <v>569</v>
      </c>
      <c r="F27" s="17" t="s">
        <v>569</v>
      </c>
      <c r="G27" s="18">
        <v>1</v>
      </c>
      <c r="H27" s="258" t="s">
        <v>571</v>
      </c>
      <c r="I27" s="16" t="s">
        <v>569</v>
      </c>
      <c r="J27" s="18" t="s">
        <v>569</v>
      </c>
      <c r="K27" s="271">
        <v>1</v>
      </c>
      <c r="L27" s="612"/>
      <c r="M27" s="613"/>
    </row>
    <row r="28" spans="1:13" x14ac:dyDescent="0.2">
      <c r="A28" s="241" t="s">
        <v>227</v>
      </c>
      <c r="B28" s="286" t="s">
        <v>274</v>
      </c>
      <c r="C28" s="242" t="s">
        <v>249</v>
      </c>
      <c r="D28" s="87">
        <v>1</v>
      </c>
      <c r="E28" s="16" t="s">
        <v>569</v>
      </c>
      <c r="F28" s="17" t="s">
        <v>569</v>
      </c>
      <c r="G28" s="18">
        <v>1</v>
      </c>
      <c r="H28" s="258" t="s">
        <v>570</v>
      </c>
      <c r="I28" s="16" t="s">
        <v>569</v>
      </c>
      <c r="J28" s="18" t="s">
        <v>569</v>
      </c>
      <c r="K28" s="271">
        <v>1</v>
      </c>
      <c r="L28" s="612"/>
      <c r="M28" s="613"/>
    </row>
    <row r="29" spans="1:13" x14ac:dyDescent="0.2">
      <c r="A29" s="241" t="s">
        <v>227</v>
      </c>
      <c r="B29" s="286" t="s">
        <v>274</v>
      </c>
      <c r="C29" s="242">
        <v>12</v>
      </c>
      <c r="D29" s="87">
        <v>9</v>
      </c>
      <c r="E29" s="16" t="s">
        <v>569</v>
      </c>
      <c r="F29" s="17" t="s">
        <v>569</v>
      </c>
      <c r="G29" s="18">
        <v>2</v>
      </c>
      <c r="H29" s="258" t="s">
        <v>570</v>
      </c>
      <c r="I29" s="16" t="s">
        <v>569</v>
      </c>
      <c r="J29" s="18" t="s">
        <v>569</v>
      </c>
      <c r="K29" s="271">
        <v>1</v>
      </c>
      <c r="L29" s="612"/>
      <c r="M29" s="613"/>
    </row>
    <row r="30" spans="1:13" x14ac:dyDescent="0.2">
      <c r="A30" s="241" t="s">
        <v>227</v>
      </c>
      <c r="B30" s="286" t="s">
        <v>274</v>
      </c>
      <c r="C30" s="242" t="s">
        <v>250</v>
      </c>
      <c r="D30" s="87">
        <v>3</v>
      </c>
      <c r="E30" s="16" t="s">
        <v>569</v>
      </c>
      <c r="F30" s="17">
        <v>1</v>
      </c>
      <c r="G30" s="18" t="s">
        <v>569</v>
      </c>
      <c r="H30" s="258" t="s">
        <v>570</v>
      </c>
      <c r="I30" s="16">
        <v>1</v>
      </c>
      <c r="J30" s="18" t="s">
        <v>569</v>
      </c>
      <c r="K30" s="271">
        <v>1</v>
      </c>
      <c r="L30" s="612"/>
      <c r="M30" s="613"/>
    </row>
    <row r="31" spans="1:13" x14ac:dyDescent="0.2">
      <c r="A31" s="241" t="s">
        <v>227</v>
      </c>
      <c r="B31" s="286" t="s">
        <v>274</v>
      </c>
      <c r="C31" s="265" t="s">
        <v>401</v>
      </c>
      <c r="D31" s="87">
        <v>4</v>
      </c>
      <c r="E31" s="16" t="s">
        <v>569</v>
      </c>
      <c r="F31" s="17">
        <v>1</v>
      </c>
      <c r="G31" s="18" t="s">
        <v>569</v>
      </c>
      <c r="H31" s="258" t="s">
        <v>570</v>
      </c>
      <c r="I31" s="16">
        <v>1</v>
      </c>
      <c r="J31" s="18" t="s">
        <v>569</v>
      </c>
      <c r="K31" s="271">
        <v>1</v>
      </c>
      <c r="L31" s="612"/>
      <c r="M31" s="613"/>
    </row>
    <row r="32" spans="1:13" x14ac:dyDescent="0.2">
      <c r="A32" s="241" t="s">
        <v>227</v>
      </c>
      <c r="B32" s="286" t="s">
        <v>274</v>
      </c>
      <c r="C32" s="265" t="s">
        <v>402</v>
      </c>
      <c r="D32" s="87">
        <v>4</v>
      </c>
      <c r="E32" s="16" t="s">
        <v>569</v>
      </c>
      <c r="F32" s="17" t="s">
        <v>569</v>
      </c>
      <c r="G32" s="18">
        <v>1</v>
      </c>
      <c r="H32" s="258" t="s">
        <v>571</v>
      </c>
      <c r="I32" s="16" t="s">
        <v>569</v>
      </c>
      <c r="J32" s="18" t="s">
        <v>569</v>
      </c>
      <c r="K32" s="271">
        <v>1</v>
      </c>
      <c r="L32" s="612"/>
      <c r="M32" s="613"/>
    </row>
    <row r="33" spans="1:13" x14ac:dyDescent="0.2">
      <c r="A33" s="241" t="s">
        <v>227</v>
      </c>
      <c r="B33" s="286" t="s">
        <v>274</v>
      </c>
      <c r="C33" s="265" t="s">
        <v>51</v>
      </c>
      <c r="D33" s="87">
        <v>2</v>
      </c>
      <c r="E33" s="16" t="s">
        <v>569</v>
      </c>
      <c r="F33" s="17" t="s">
        <v>569</v>
      </c>
      <c r="G33" s="18">
        <v>1</v>
      </c>
      <c r="H33" s="258" t="s">
        <v>570</v>
      </c>
      <c r="I33" s="16" t="s">
        <v>569</v>
      </c>
      <c r="J33" s="18" t="s">
        <v>569</v>
      </c>
      <c r="K33" s="271">
        <v>1</v>
      </c>
      <c r="L33" s="612"/>
      <c r="M33" s="613"/>
    </row>
    <row r="34" spans="1:13" x14ac:dyDescent="0.2">
      <c r="A34" s="241" t="s">
        <v>227</v>
      </c>
      <c r="B34" s="286" t="s">
        <v>274</v>
      </c>
      <c r="C34" s="242" t="s">
        <v>251</v>
      </c>
      <c r="D34" s="87">
        <v>2</v>
      </c>
      <c r="E34" s="16" t="s">
        <v>569</v>
      </c>
      <c r="F34" s="17">
        <v>1</v>
      </c>
      <c r="G34" s="18" t="s">
        <v>569</v>
      </c>
      <c r="H34" s="258" t="s">
        <v>571</v>
      </c>
      <c r="I34" s="16" t="s">
        <v>569</v>
      </c>
      <c r="J34" s="18" t="s">
        <v>569</v>
      </c>
      <c r="K34" s="271">
        <v>1</v>
      </c>
      <c r="L34" s="612"/>
      <c r="M34" s="613"/>
    </row>
    <row r="35" spans="1:13" x14ac:dyDescent="0.2">
      <c r="A35" s="241" t="s">
        <v>227</v>
      </c>
      <c r="B35" s="286" t="s">
        <v>274</v>
      </c>
      <c r="C35" s="242" t="s">
        <v>252</v>
      </c>
      <c r="D35" s="87">
        <v>3</v>
      </c>
      <c r="E35" s="16" t="s">
        <v>569</v>
      </c>
      <c r="F35" s="17" t="s">
        <v>569</v>
      </c>
      <c r="G35" s="18">
        <v>1</v>
      </c>
      <c r="H35" s="258" t="s">
        <v>571</v>
      </c>
      <c r="I35" s="16" t="s">
        <v>569</v>
      </c>
      <c r="J35" s="18" t="s">
        <v>569</v>
      </c>
      <c r="K35" s="271">
        <v>1</v>
      </c>
      <c r="L35" s="612"/>
      <c r="M35" s="613"/>
    </row>
    <row r="36" spans="1:13" x14ac:dyDescent="0.2">
      <c r="A36" s="241" t="s">
        <v>227</v>
      </c>
      <c r="B36" s="286" t="s">
        <v>274</v>
      </c>
      <c r="C36" s="242">
        <v>15</v>
      </c>
      <c r="D36" s="87">
        <v>1</v>
      </c>
      <c r="E36" s="16" t="s">
        <v>569</v>
      </c>
      <c r="F36" s="17">
        <v>1</v>
      </c>
      <c r="G36" s="18" t="s">
        <v>569</v>
      </c>
      <c r="H36" s="258" t="s">
        <v>570</v>
      </c>
      <c r="I36" s="16" t="s">
        <v>569</v>
      </c>
      <c r="J36" s="18" t="s">
        <v>569</v>
      </c>
      <c r="K36" s="271">
        <v>1</v>
      </c>
      <c r="L36" s="612"/>
      <c r="M36" s="613"/>
    </row>
    <row r="37" spans="1:13" x14ac:dyDescent="0.2">
      <c r="A37" s="241" t="s">
        <v>227</v>
      </c>
      <c r="B37" s="286" t="s">
        <v>274</v>
      </c>
      <c r="C37" s="242">
        <v>15</v>
      </c>
      <c r="D37" s="87">
        <v>1</v>
      </c>
      <c r="E37" s="16" t="s">
        <v>569</v>
      </c>
      <c r="F37" s="17" t="s">
        <v>569</v>
      </c>
      <c r="G37" s="18">
        <v>1</v>
      </c>
      <c r="H37" s="258" t="s">
        <v>571</v>
      </c>
      <c r="I37" s="16" t="s">
        <v>569</v>
      </c>
      <c r="J37" s="18" t="s">
        <v>569</v>
      </c>
      <c r="K37" s="271">
        <v>1</v>
      </c>
      <c r="L37" s="612"/>
      <c r="M37" s="613"/>
    </row>
    <row r="38" spans="1:13" x14ac:dyDescent="0.2">
      <c r="A38" s="241" t="s">
        <v>227</v>
      </c>
      <c r="B38" s="286" t="s">
        <v>274</v>
      </c>
      <c r="C38" s="242">
        <v>16</v>
      </c>
      <c r="D38" s="87">
        <v>2</v>
      </c>
      <c r="E38" s="16" t="s">
        <v>569</v>
      </c>
      <c r="F38" s="17">
        <v>1</v>
      </c>
      <c r="G38" s="18" t="s">
        <v>569</v>
      </c>
      <c r="H38" s="258" t="s">
        <v>571</v>
      </c>
      <c r="I38" s="16" t="s">
        <v>569</v>
      </c>
      <c r="J38" s="18" t="s">
        <v>569</v>
      </c>
      <c r="K38" s="271">
        <v>1</v>
      </c>
      <c r="L38" s="612"/>
      <c r="M38" s="613"/>
    </row>
    <row r="39" spans="1:13" x14ac:dyDescent="0.2">
      <c r="A39" s="241" t="s">
        <v>227</v>
      </c>
      <c r="B39" s="286" t="s">
        <v>274</v>
      </c>
      <c r="C39" s="242">
        <v>17</v>
      </c>
      <c r="D39" s="87">
        <v>6</v>
      </c>
      <c r="E39" s="16" t="s">
        <v>569</v>
      </c>
      <c r="F39" s="17">
        <v>2</v>
      </c>
      <c r="G39" s="18" t="s">
        <v>569</v>
      </c>
      <c r="H39" s="258" t="s">
        <v>571</v>
      </c>
      <c r="I39" s="16">
        <v>1</v>
      </c>
      <c r="J39" s="18" t="s">
        <v>569</v>
      </c>
      <c r="K39" s="271">
        <v>1</v>
      </c>
      <c r="L39" s="612"/>
      <c r="M39" s="613"/>
    </row>
    <row r="40" spans="1:13" x14ac:dyDescent="0.2">
      <c r="A40" s="241" t="s">
        <v>227</v>
      </c>
      <c r="B40" s="286" t="s">
        <v>274</v>
      </c>
      <c r="C40" s="242">
        <v>18</v>
      </c>
      <c r="D40" s="87">
        <v>3</v>
      </c>
      <c r="E40" s="16" t="s">
        <v>569</v>
      </c>
      <c r="F40" s="17" t="s">
        <v>569</v>
      </c>
      <c r="G40" s="18">
        <v>1</v>
      </c>
      <c r="H40" s="258" t="s">
        <v>570</v>
      </c>
      <c r="I40" s="16" t="s">
        <v>569</v>
      </c>
      <c r="J40" s="18" t="s">
        <v>569</v>
      </c>
      <c r="K40" s="271">
        <v>1</v>
      </c>
      <c r="L40" s="612"/>
      <c r="M40" s="613"/>
    </row>
    <row r="41" spans="1:13" x14ac:dyDescent="0.2">
      <c r="A41" s="241" t="s">
        <v>227</v>
      </c>
      <c r="B41" s="286" t="s">
        <v>274</v>
      </c>
      <c r="C41" s="242">
        <v>19</v>
      </c>
      <c r="D41" s="87">
        <v>4</v>
      </c>
      <c r="E41" s="16" t="s">
        <v>569</v>
      </c>
      <c r="F41" s="17" t="s">
        <v>569</v>
      </c>
      <c r="G41" s="18">
        <v>1</v>
      </c>
      <c r="H41" s="258" t="s">
        <v>571</v>
      </c>
      <c r="I41" s="16" t="s">
        <v>569</v>
      </c>
      <c r="J41" s="18" t="s">
        <v>569</v>
      </c>
      <c r="K41" s="271">
        <v>1</v>
      </c>
      <c r="L41" s="612"/>
      <c r="M41" s="613"/>
    </row>
    <row r="42" spans="1:13" x14ac:dyDescent="0.2">
      <c r="A42" s="241" t="s">
        <v>227</v>
      </c>
      <c r="B42" s="286" t="s">
        <v>274</v>
      </c>
      <c r="C42" s="242">
        <v>20</v>
      </c>
      <c r="D42" s="87">
        <v>1</v>
      </c>
      <c r="E42" s="16" t="s">
        <v>569</v>
      </c>
      <c r="F42" s="17">
        <v>1</v>
      </c>
      <c r="G42" s="18" t="s">
        <v>569</v>
      </c>
      <c r="H42" s="258" t="s">
        <v>571</v>
      </c>
      <c r="I42" s="16" t="s">
        <v>569</v>
      </c>
      <c r="J42" s="18" t="s">
        <v>569</v>
      </c>
      <c r="K42" s="271">
        <v>1</v>
      </c>
      <c r="L42" s="612"/>
      <c r="M42" s="613"/>
    </row>
    <row r="43" spans="1:13" x14ac:dyDescent="0.2">
      <c r="A43" s="241" t="s">
        <v>227</v>
      </c>
      <c r="B43" s="286" t="s">
        <v>274</v>
      </c>
      <c r="C43" s="242" t="s">
        <v>253</v>
      </c>
      <c r="D43" s="87">
        <v>5</v>
      </c>
      <c r="E43" s="16" t="s">
        <v>569</v>
      </c>
      <c r="F43" s="17" t="s">
        <v>569</v>
      </c>
      <c r="G43" s="18" t="s">
        <v>569</v>
      </c>
      <c r="H43" s="258" t="s">
        <v>570</v>
      </c>
      <c r="I43" s="16" t="s">
        <v>569</v>
      </c>
      <c r="J43" s="18">
        <v>1</v>
      </c>
      <c r="K43" s="271">
        <v>1</v>
      </c>
      <c r="L43" s="612"/>
      <c r="M43" s="613"/>
    </row>
    <row r="44" spans="1:13" x14ac:dyDescent="0.2">
      <c r="A44" s="241" t="s">
        <v>227</v>
      </c>
      <c r="B44" s="286" t="s">
        <v>274</v>
      </c>
      <c r="C44" s="242" t="s">
        <v>254</v>
      </c>
      <c r="D44" s="87">
        <v>2</v>
      </c>
      <c r="E44" s="16" t="s">
        <v>569</v>
      </c>
      <c r="F44" s="17" t="s">
        <v>569</v>
      </c>
      <c r="G44" s="18">
        <v>1</v>
      </c>
      <c r="H44" s="258" t="s">
        <v>570</v>
      </c>
      <c r="I44" s="16" t="s">
        <v>569</v>
      </c>
      <c r="J44" s="18" t="s">
        <v>569</v>
      </c>
      <c r="K44" s="271">
        <v>1</v>
      </c>
      <c r="L44" s="612"/>
      <c r="M44" s="613"/>
    </row>
    <row r="45" spans="1:13" x14ac:dyDescent="0.2">
      <c r="A45" s="241" t="s">
        <v>227</v>
      </c>
      <c r="B45" s="286" t="s">
        <v>274</v>
      </c>
      <c r="C45" s="242" t="s">
        <v>255</v>
      </c>
      <c r="D45" s="87">
        <v>1</v>
      </c>
      <c r="E45" s="16" t="s">
        <v>569</v>
      </c>
      <c r="F45" s="17" t="s">
        <v>569</v>
      </c>
      <c r="G45" s="18">
        <v>1</v>
      </c>
      <c r="H45" s="258" t="s">
        <v>570</v>
      </c>
      <c r="I45" s="16" t="s">
        <v>569</v>
      </c>
      <c r="J45" s="18" t="s">
        <v>569</v>
      </c>
      <c r="K45" s="271">
        <v>1</v>
      </c>
      <c r="L45" s="612"/>
      <c r="M45" s="613"/>
    </row>
    <row r="46" spans="1:13" x14ac:dyDescent="0.2">
      <c r="A46" s="241" t="s">
        <v>227</v>
      </c>
      <c r="B46" s="286" t="s">
        <v>274</v>
      </c>
      <c r="C46" s="242" t="s">
        <v>258</v>
      </c>
      <c r="D46" s="87">
        <v>2</v>
      </c>
      <c r="E46" s="16" t="s">
        <v>569</v>
      </c>
      <c r="F46" s="17">
        <v>1</v>
      </c>
      <c r="G46" s="18" t="s">
        <v>569</v>
      </c>
      <c r="H46" s="258" t="s">
        <v>571</v>
      </c>
      <c r="I46" s="16" t="s">
        <v>569</v>
      </c>
      <c r="J46" s="18" t="s">
        <v>569</v>
      </c>
      <c r="K46" s="271">
        <v>1</v>
      </c>
      <c r="L46" s="612"/>
      <c r="M46" s="613"/>
    </row>
    <row r="47" spans="1:13" x14ac:dyDescent="0.2">
      <c r="A47" s="241" t="s">
        <v>227</v>
      </c>
      <c r="B47" s="286" t="s">
        <v>274</v>
      </c>
      <c r="C47" s="242" t="s">
        <v>259</v>
      </c>
      <c r="D47" s="87">
        <v>3</v>
      </c>
      <c r="E47" s="16" t="s">
        <v>569</v>
      </c>
      <c r="F47" s="17" t="s">
        <v>569</v>
      </c>
      <c r="G47" s="18">
        <v>1</v>
      </c>
      <c r="H47" s="258" t="s">
        <v>570</v>
      </c>
      <c r="I47" s="16" t="s">
        <v>569</v>
      </c>
      <c r="J47" s="18" t="s">
        <v>569</v>
      </c>
      <c r="K47" s="271">
        <v>1</v>
      </c>
      <c r="L47" s="612"/>
      <c r="M47" s="613"/>
    </row>
    <row r="48" spans="1:13" x14ac:dyDescent="0.2">
      <c r="A48" s="241" t="s">
        <v>227</v>
      </c>
      <c r="B48" s="286" t="s">
        <v>274</v>
      </c>
      <c r="C48" s="242" t="s">
        <v>260</v>
      </c>
      <c r="D48" s="87">
        <v>1</v>
      </c>
      <c r="E48" s="16">
        <v>1</v>
      </c>
      <c r="F48" s="17" t="s">
        <v>569</v>
      </c>
      <c r="G48" s="18" t="s">
        <v>569</v>
      </c>
      <c r="H48" s="258" t="s">
        <v>570</v>
      </c>
      <c r="I48" s="16" t="s">
        <v>569</v>
      </c>
      <c r="J48" s="18" t="s">
        <v>569</v>
      </c>
      <c r="K48" s="271">
        <v>1</v>
      </c>
      <c r="L48" s="612"/>
      <c r="M48" s="613"/>
    </row>
    <row r="49" spans="1:13" x14ac:dyDescent="0.2">
      <c r="A49" s="241" t="s">
        <v>227</v>
      </c>
      <c r="B49" s="286" t="s">
        <v>274</v>
      </c>
      <c r="C49" s="242" t="s">
        <v>256</v>
      </c>
      <c r="D49" s="87">
        <v>2</v>
      </c>
      <c r="E49" s="16" t="s">
        <v>569</v>
      </c>
      <c r="F49" s="17" t="s">
        <v>569</v>
      </c>
      <c r="G49" s="18" t="s">
        <v>569</v>
      </c>
      <c r="H49" s="258" t="s">
        <v>570</v>
      </c>
      <c r="I49" s="16">
        <v>1</v>
      </c>
      <c r="J49" s="18" t="s">
        <v>569</v>
      </c>
      <c r="K49" s="271">
        <v>1</v>
      </c>
      <c r="L49" s="612"/>
      <c r="M49" s="613"/>
    </row>
    <row r="50" spans="1:13" x14ac:dyDescent="0.2">
      <c r="A50" s="241" t="s">
        <v>227</v>
      </c>
      <c r="B50" s="286" t="s">
        <v>274</v>
      </c>
      <c r="C50" s="242" t="s">
        <v>257</v>
      </c>
      <c r="D50" s="87">
        <v>1</v>
      </c>
      <c r="E50" s="16" t="s">
        <v>569</v>
      </c>
      <c r="F50" s="17">
        <v>1</v>
      </c>
      <c r="G50" s="18" t="s">
        <v>569</v>
      </c>
      <c r="H50" s="258" t="s">
        <v>571</v>
      </c>
      <c r="I50" s="16" t="s">
        <v>569</v>
      </c>
      <c r="J50" s="18" t="s">
        <v>569</v>
      </c>
      <c r="K50" s="271">
        <v>1</v>
      </c>
      <c r="L50" s="612"/>
      <c r="M50" s="613"/>
    </row>
    <row r="51" spans="1:13" x14ac:dyDescent="0.2">
      <c r="A51" s="241" t="s">
        <v>227</v>
      </c>
      <c r="B51" s="286" t="s">
        <v>274</v>
      </c>
      <c r="C51" s="242" t="s">
        <v>261</v>
      </c>
      <c r="D51" s="87">
        <v>1</v>
      </c>
      <c r="E51" s="16" t="s">
        <v>569</v>
      </c>
      <c r="F51" s="17">
        <v>1</v>
      </c>
      <c r="G51" s="18" t="s">
        <v>569</v>
      </c>
      <c r="H51" s="258" t="s">
        <v>570</v>
      </c>
      <c r="I51" s="16" t="s">
        <v>569</v>
      </c>
      <c r="J51" s="18" t="s">
        <v>569</v>
      </c>
      <c r="K51" s="271">
        <v>1</v>
      </c>
      <c r="L51" s="612"/>
      <c r="M51" s="613"/>
    </row>
    <row r="52" spans="1:13" x14ac:dyDescent="0.2">
      <c r="A52" s="241" t="s">
        <v>227</v>
      </c>
      <c r="B52" s="286" t="s">
        <v>274</v>
      </c>
      <c r="C52" s="242" t="s">
        <v>262</v>
      </c>
      <c r="D52" s="87">
        <v>5</v>
      </c>
      <c r="E52" s="16" t="s">
        <v>569</v>
      </c>
      <c r="F52" s="17" t="s">
        <v>569</v>
      </c>
      <c r="G52" s="18">
        <v>1</v>
      </c>
      <c r="H52" s="258" t="s">
        <v>570</v>
      </c>
      <c r="I52" s="16" t="s">
        <v>569</v>
      </c>
      <c r="J52" s="18" t="s">
        <v>569</v>
      </c>
      <c r="K52" s="271">
        <v>1</v>
      </c>
      <c r="L52" s="612"/>
      <c r="M52" s="613"/>
    </row>
    <row r="53" spans="1:13" x14ac:dyDescent="0.2">
      <c r="A53" s="241" t="s">
        <v>227</v>
      </c>
      <c r="B53" s="286" t="s">
        <v>274</v>
      </c>
      <c r="C53" s="242" t="s">
        <v>263</v>
      </c>
      <c r="D53" s="87">
        <v>4</v>
      </c>
      <c r="E53" s="16" t="s">
        <v>569</v>
      </c>
      <c r="F53" s="17" t="s">
        <v>569</v>
      </c>
      <c r="G53" s="18" t="s">
        <v>569</v>
      </c>
      <c r="H53" s="258" t="s">
        <v>570</v>
      </c>
      <c r="I53" s="16" t="s">
        <v>569</v>
      </c>
      <c r="J53" s="18">
        <v>1</v>
      </c>
      <c r="K53" s="271">
        <v>1</v>
      </c>
      <c r="L53" s="612"/>
      <c r="M53" s="613"/>
    </row>
    <row r="54" spans="1:13" x14ac:dyDescent="0.2">
      <c r="A54" s="241" t="s">
        <v>227</v>
      </c>
      <c r="B54" s="286" t="s">
        <v>274</v>
      </c>
      <c r="C54" s="242">
        <v>24</v>
      </c>
      <c r="D54" s="87">
        <v>2</v>
      </c>
      <c r="E54" s="16" t="s">
        <v>569</v>
      </c>
      <c r="F54" s="17">
        <v>1</v>
      </c>
      <c r="G54" s="18" t="s">
        <v>569</v>
      </c>
      <c r="H54" s="258" t="s">
        <v>570</v>
      </c>
      <c r="I54" s="16" t="s">
        <v>569</v>
      </c>
      <c r="J54" s="18" t="s">
        <v>569</v>
      </c>
      <c r="K54" s="271">
        <v>1</v>
      </c>
      <c r="L54" s="612"/>
      <c r="M54" s="613"/>
    </row>
    <row r="55" spans="1:13" x14ac:dyDescent="0.2">
      <c r="A55" s="241" t="s">
        <v>227</v>
      </c>
      <c r="B55" s="286" t="s">
        <v>274</v>
      </c>
      <c r="C55" s="242">
        <v>27</v>
      </c>
      <c r="D55" s="87">
        <v>1</v>
      </c>
      <c r="E55" s="16" t="s">
        <v>569</v>
      </c>
      <c r="F55" s="17" t="s">
        <v>569</v>
      </c>
      <c r="G55" s="18">
        <v>1</v>
      </c>
      <c r="H55" s="258" t="s">
        <v>570</v>
      </c>
      <c r="I55" s="16" t="s">
        <v>569</v>
      </c>
      <c r="J55" s="18" t="s">
        <v>569</v>
      </c>
      <c r="K55" s="271">
        <v>1</v>
      </c>
      <c r="L55" s="612"/>
      <c r="M55" s="613"/>
    </row>
    <row r="56" spans="1:13" x14ac:dyDescent="0.2">
      <c r="A56" s="241" t="s">
        <v>227</v>
      </c>
      <c r="B56" s="286" t="s">
        <v>274</v>
      </c>
      <c r="C56" s="242" t="s">
        <v>265</v>
      </c>
      <c r="D56" s="87">
        <v>1</v>
      </c>
      <c r="E56" s="16" t="s">
        <v>569</v>
      </c>
      <c r="F56" s="17">
        <v>1</v>
      </c>
      <c r="G56" s="18" t="s">
        <v>569</v>
      </c>
      <c r="H56" s="258" t="s">
        <v>571</v>
      </c>
      <c r="I56" s="16" t="s">
        <v>569</v>
      </c>
      <c r="J56" s="18" t="s">
        <v>569</v>
      </c>
      <c r="K56" s="271">
        <v>1</v>
      </c>
      <c r="L56" s="612"/>
      <c r="M56" s="613"/>
    </row>
    <row r="57" spans="1:13" x14ac:dyDescent="0.2">
      <c r="A57" s="241" t="s">
        <v>227</v>
      </c>
      <c r="B57" s="286" t="s">
        <v>274</v>
      </c>
      <c r="C57" s="242" t="s">
        <v>266</v>
      </c>
      <c r="D57" s="87">
        <v>2</v>
      </c>
      <c r="E57" s="16" t="s">
        <v>569</v>
      </c>
      <c r="F57" s="17" t="s">
        <v>569</v>
      </c>
      <c r="G57" s="18">
        <v>1</v>
      </c>
      <c r="H57" s="258" t="s">
        <v>571</v>
      </c>
      <c r="I57" s="16" t="s">
        <v>569</v>
      </c>
      <c r="J57" s="18" t="s">
        <v>569</v>
      </c>
      <c r="K57" s="271">
        <v>1</v>
      </c>
      <c r="L57" s="612"/>
      <c r="M57" s="613"/>
    </row>
    <row r="58" spans="1:13" x14ac:dyDescent="0.2">
      <c r="A58" s="241" t="s">
        <v>227</v>
      </c>
      <c r="B58" s="286" t="s">
        <v>274</v>
      </c>
      <c r="C58" s="242">
        <v>29</v>
      </c>
      <c r="D58" s="87">
        <v>2</v>
      </c>
      <c r="E58" s="16" t="s">
        <v>569</v>
      </c>
      <c r="F58" s="17" t="s">
        <v>569</v>
      </c>
      <c r="G58" s="18">
        <v>1</v>
      </c>
      <c r="H58" s="258" t="s">
        <v>570</v>
      </c>
      <c r="I58" s="16" t="s">
        <v>569</v>
      </c>
      <c r="J58" s="18" t="s">
        <v>569</v>
      </c>
      <c r="K58" s="271">
        <v>1</v>
      </c>
      <c r="L58" s="612"/>
      <c r="M58" s="613"/>
    </row>
    <row r="59" spans="1:13" x14ac:dyDescent="0.2">
      <c r="A59" s="241" t="s">
        <v>227</v>
      </c>
      <c r="B59" s="286" t="s">
        <v>274</v>
      </c>
      <c r="C59" s="265" t="s">
        <v>285</v>
      </c>
      <c r="D59" s="87">
        <v>1</v>
      </c>
      <c r="E59" s="16" t="s">
        <v>569</v>
      </c>
      <c r="F59" s="17" t="s">
        <v>569</v>
      </c>
      <c r="G59" s="18" t="s">
        <v>569</v>
      </c>
      <c r="H59" s="258" t="s">
        <v>571</v>
      </c>
      <c r="I59" s="16">
        <v>1</v>
      </c>
      <c r="J59" s="18" t="s">
        <v>569</v>
      </c>
      <c r="K59" s="271">
        <v>1</v>
      </c>
      <c r="L59" s="612"/>
      <c r="M59" s="613"/>
    </row>
    <row r="60" spans="1:13" x14ac:dyDescent="0.2">
      <c r="A60" s="241" t="s">
        <v>227</v>
      </c>
      <c r="B60" s="286" t="s">
        <v>274</v>
      </c>
      <c r="C60" s="265" t="s">
        <v>287</v>
      </c>
      <c r="D60" s="87">
        <v>5</v>
      </c>
      <c r="E60" s="16" t="s">
        <v>569</v>
      </c>
      <c r="F60" s="17" t="s">
        <v>569</v>
      </c>
      <c r="G60" s="18">
        <v>1</v>
      </c>
      <c r="H60" s="258" t="s">
        <v>571</v>
      </c>
      <c r="I60" s="16" t="s">
        <v>569</v>
      </c>
      <c r="J60" s="18" t="s">
        <v>569</v>
      </c>
      <c r="K60" s="271">
        <v>1</v>
      </c>
      <c r="L60" s="612"/>
      <c r="M60" s="613"/>
    </row>
    <row r="61" spans="1:13" x14ac:dyDescent="0.2">
      <c r="A61" s="241" t="s">
        <v>227</v>
      </c>
      <c r="B61" s="286" t="s">
        <v>274</v>
      </c>
      <c r="C61" s="265" t="s">
        <v>286</v>
      </c>
      <c r="D61" s="87">
        <v>1</v>
      </c>
      <c r="E61" s="16" t="s">
        <v>569</v>
      </c>
      <c r="F61" s="17" t="s">
        <v>569</v>
      </c>
      <c r="G61" s="18" t="s">
        <v>569</v>
      </c>
      <c r="H61" s="258" t="s">
        <v>571</v>
      </c>
      <c r="I61" s="16">
        <v>1</v>
      </c>
      <c r="J61" s="18" t="s">
        <v>569</v>
      </c>
      <c r="K61" s="271">
        <v>1</v>
      </c>
      <c r="L61" s="612"/>
      <c r="M61" s="613"/>
    </row>
    <row r="62" spans="1:13" x14ac:dyDescent="0.2">
      <c r="A62" s="241" t="s">
        <v>227</v>
      </c>
      <c r="B62" s="286" t="s">
        <v>274</v>
      </c>
      <c r="C62" s="242">
        <v>32</v>
      </c>
      <c r="D62" s="87">
        <v>3</v>
      </c>
      <c r="E62" s="16" t="s">
        <v>569</v>
      </c>
      <c r="F62" s="17" t="s">
        <v>569</v>
      </c>
      <c r="G62" s="18">
        <v>1</v>
      </c>
      <c r="H62" s="258" t="s">
        <v>571</v>
      </c>
      <c r="I62" s="16" t="s">
        <v>569</v>
      </c>
      <c r="J62" s="18" t="s">
        <v>569</v>
      </c>
      <c r="K62" s="271">
        <v>1</v>
      </c>
      <c r="L62" s="612"/>
      <c r="M62" s="613"/>
    </row>
    <row r="63" spans="1:13" x14ac:dyDescent="0.2">
      <c r="A63" s="241" t="s">
        <v>227</v>
      </c>
      <c r="B63" s="286" t="s">
        <v>274</v>
      </c>
      <c r="C63" s="242">
        <v>34</v>
      </c>
      <c r="D63" s="87">
        <v>4</v>
      </c>
      <c r="E63" s="16" t="s">
        <v>569</v>
      </c>
      <c r="F63" s="17">
        <v>1</v>
      </c>
      <c r="G63" s="18" t="s">
        <v>569</v>
      </c>
      <c r="H63" s="258" t="s">
        <v>570</v>
      </c>
      <c r="I63" s="16">
        <v>1</v>
      </c>
      <c r="J63" s="18" t="s">
        <v>569</v>
      </c>
      <c r="K63" s="271">
        <v>1</v>
      </c>
      <c r="L63" s="612"/>
      <c r="M63" s="613"/>
    </row>
    <row r="64" spans="1:13" x14ac:dyDescent="0.2">
      <c r="A64" s="241" t="s">
        <v>227</v>
      </c>
      <c r="B64" s="286" t="s">
        <v>274</v>
      </c>
      <c r="C64" s="242">
        <v>36</v>
      </c>
      <c r="D64" s="87">
        <v>3</v>
      </c>
      <c r="E64" s="16" t="s">
        <v>569</v>
      </c>
      <c r="F64" s="17">
        <v>1</v>
      </c>
      <c r="G64" s="18">
        <v>1</v>
      </c>
      <c r="H64" s="258" t="s">
        <v>571</v>
      </c>
      <c r="I64" s="16" t="s">
        <v>569</v>
      </c>
      <c r="J64" s="18" t="s">
        <v>569</v>
      </c>
      <c r="K64" s="271">
        <v>1</v>
      </c>
      <c r="L64" s="612"/>
      <c r="M64" s="613"/>
    </row>
    <row r="65" spans="1:13" x14ac:dyDescent="0.2">
      <c r="A65" s="241" t="s">
        <v>227</v>
      </c>
      <c r="B65" s="286" t="s">
        <v>274</v>
      </c>
      <c r="C65" s="242" t="s">
        <v>267</v>
      </c>
      <c r="D65" s="87">
        <v>4</v>
      </c>
      <c r="E65" s="16" t="s">
        <v>569</v>
      </c>
      <c r="F65" s="17" t="s">
        <v>569</v>
      </c>
      <c r="G65" s="18">
        <v>1</v>
      </c>
      <c r="H65" s="258" t="s">
        <v>571</v>
      </c>
      <c r="I65" s="16" t="s">
        <v>569</v>
      </c>
      <c r="J65" s="18" t="s">
        <v>569</v>
      </c>
      <c r="K65" s="271">
        <v>1</v>
      </c>
      <c r="L65" s="612"/>
      <c r="M65" s="613"/>
    </row>
    <row r="66" spans="1:13" x14ac:dyDescent="0.2">
      <c r="A66" s="241" t="s">
        <v>227</v>
      </c>
      <c r="B66" s="286" t="s">
        <v>274</v>
      </c>
      <c r="C66" s="242">
        <v>38</v>
      </c>
      <c r="D66" s="87">
        <v>3</v>
      </c>
      <c r="E66" s="16" t="s">
        <v>569</v>
      </c>
      <c r="F66" s="17" t="s">
        <v>569</v>
      </c>
      <c r="G66" s="18">
        <v>1</v>
      </c>
      <c r="H66" s="258" t="s">
        <v>571</v>
      </c>
      <c r="I66" s="16" t="s">
        <v>569</v>
      </c>
      <c r="J66" s="18" t="s">
        <v>569</v>
      </c>
      <c r="K66" s="271">
        <v>1</v>
      </c>
      <c r="L66" s="612"/>
      <c r="M66" s="613"/>
    </row>
    <row r="67" spans="1:13" x14ac:dyDescent="0.2">
      <c r="A67" s="241" t="s">
        <v>227</v>
      </c>
      <c r="B67" s="286" t="s">
        <v>274</v>
      </c>
      <c r="C67" s="242">
        <v>40</v>
      </c>
      <c r="D67" s="87">
        <v>5</v>
      </c>
      <c r="E67" s="16" t="s">
        <v>569</v>
      </c>
      <c r="F67" s="17" t="s">
        <v>569</v>
      </c>
      <c r="G67" s="18">
        <v>1</v>
      </c>
      <c r="H67" s="258" t="s">
        <v>571</v>
      </c>
      <c r="I67" s="16" t="s">
        <v>569</v>
      </c>
      <c r="J67" s="18" t="s">
        <v>569</v>
      </c>
      <c r="K67" s="271">
        <v>1</v>
      </c>
      <c r="L67" s="612"/>
      <c r="M67" s="613"/>
    </row>
    <row r="68" spans="1:13" x14ac:dyDescent="0.2">
      <c r="A68" s="241" t="s">
        <v>227</v>
      </c>
      <c r="B68" s="286" t="s">
        <v>274</v>
      </c>
      <c r="C68" s="242">
        <v>42</v>
      </c>
      <c r="D68" s="87">
        <v>3</v>
      </c>
      <c r="E68" s="16" t="s">
        <v>569</v>
      </c>
      <c r="F68" s="17" t="s">
        <v>569</v>
      </c>
      <c r="G68" s="18">
        <v>1</v>
      </c>
      <c r="H68" s="258" t="s">
        <v>570</v>
      </c>
      <c r="I68" s="16" t="s">
        <v>569</v>
      </c>
      <c r="J68" s="18" t="s">
        <v>569</v>
      </c>
      <c r="K68" s="271">
        <v>1</v>
      </c>
      <c r="L68" s="612"/>
      <c r="M68" s="613"/>
    </row>
    <row r="69" spans="1:13" x14ac:dyDescent="0.2">
      <c r="A69" s="241" t="s">
        <v>227</v>
      </c>
      <c r="B69" s="286" t="s">
        <v>274</v>
      </c>
      <c r="C69" s="242">
        <v>42</v>
      </c>
      <c r="D69" s="87">
        <v>2</v>
      </c>
      <c r="E69" s="16" t="s">
        <v>569</v>
      </c>
      <c r="F69" s="17">
        <v>1</v>
      </c>
      <c r="G69" s="18" t="s">
        <v>569</v>
      </c>
      <c r="H69" s="258" t="s">
        <v>570</v>
      </c>
      <c r="I69" s="16" t="s">
        <v>569</v>
      </c>
      <c r="J69" s="18" t="s">
        <v>569</v>
      </c>
      <c r="K69" s="271">
        <v>1</v>
      </c>
      <c r="L69" s="612"/>
      <c r="M69" s="613"/>
    </row>
    <row r="70" spans="1:13" x14ac:dyDescent="0.2">
      <c r="A70" s="241" t="s">
        <v>227</v>
      </c>
      <c r="B70" s="286" t="s">
        <v>274</v>
      </c>
      <c r="C70" s="242">
        <v>42</v>
      </c>
      <c r="D70" s="87">
        <v>1</v>
      </c>
      <c r="E70" s="16" t="s">
        <v>569</v>
      </c>
      <c r="F70" s="17">
        <v>1</v>
      </c>
      <c r="G70" s="18" t="s">
        <v>569</v>
      </c>
      <c r="H70" s="258" t="s">
        <v>570</v>
      </c>
      <c r="I70" s="16" t="s">
        <v>569</v>
      </c>
      <c r="J70" s="18" t="s">
        <v>569</v>
      </c>
      <c r="K70" s="271">
        <v>1</v>
      </c>
      <c r="L70" s="612"/>
      <c r="M70" s="613"/>
    </row>
    <row r="71" spans="1:13" x14ac:dyDescent="0.2">
      <c r="A71" s="241" t="s">
        <v>227</v>
      </c>
      <c r="B71" s="286" t="s">
        <v>274</v>
      </c>
      <c r="C71" s="242" t="s">
        <v>268</v>
      </c>
      <c r="D71" s="87">
        <v>4</v>
      </c>
      <c r="E71" s="16" t="s">
        <v>569</v>
      </c>
      <c r="F71" s="17" t="s">
        <v>569</v>
      </c>
      <c r="G71" s="18">
        <v>1</v>
      </c>
      <c r="H71" s="258" t="s">
        <v>570</v>
      </c>
      <c r="I71" s="16" t="s">
        <v>569</v>
      </c>
      <c r="J71" s="18" t="s">
        <v>569</v>
      </c>
      <c r="K71" s="271">
        <v>1</v>
      </c>
      <c r="L71" s="612"/>
      <c r="M71" s="613"/>
    </row>
    <row r="72" spans="1:13" x14ac:dyDescent="0.2">
      <c r="A72" s="241" t="s">
        <v>227</v>
      </c>
      <c r="B72" s="286" t="s">
        <v>274</v>
      </c>
      <c r="C72" s="242" t="s">
        <v>96</v>
      </c>
      <c r="D72" s="87">
        <v>4</v>
      </c>
      <c r="E72" s="16" t="s">
        <v>569</v>
      </c>
      <c r="F72" s="17">
        <v>1</v>
      </c>
      <c r="G72" s="18" t="s">
        <v>569</v>
      </c>
      <c r="H72" s="258" t="s">
        <v>570</v>
      </c>
      <c r="I72" s="16">
        <v>1</v>
      </c>
      <c r="J72" s="18" t="s">
        <v>569</v>
      </c>
      <c r="K72" s="271">
        <v>1</v>
      </c>
      <c r="L72" s="612"/>
      <c r="M72" s="613"/>
    </row>
    <row r="73" spans="1:13" x14ac:dyDescent="0.2">
      <c r="A73" s="241" t="s">
        <v>227</v>
      </c>
      <c r="B73" s="286" t="s">
        <v>274</v>
      </c>
      <c r="C73" s="242">
        <v>46</v>
      </c>
      <c r="D73" s="87">
        <v>5</v>
      </c>
      <c r="E73" s="16" t="s">
        <v>569</v>
      </c>
      <c r="F73" s="17" t="s">
        <v>569</v>
      </c>
      <c r="G73" s="18">
        <v>2</v>
      </c>
      <c r="H73" s="258" t="s">
        <v>570</v>
      </c>
      <c r="I73" s="16" t="s">
        <v>569</v>
      </c>
      <c r="J73" s="18" t="s">
        <v>569</v>
      </c>
      <c r="K73" s="271">
        <v>1</v>
      </c>
      <c r="L73" s="612"/>
      <c r="M73" s="613"/>
    </row>
    <row r="74" spans="1:13" x14ac:dyDescent="0.2">
      <c r="A74" s="241" t="s">
        <v>227</v>
      </c>
      <c r="B74" s="286" t="s">
        <v>274</v>
      </c>
      <c r="C74" s="242">
        <v>48</v>
      </c>
      <c r="D74" s="87">
        <v>5</v>
      </c>
      <c r="E74" s="16" t="s">
        <v>569</v>
      </c>
      <c r="F74" s="17">
        <v>1</v>
      </c>
      <c r="G74" s="18" t="s">
        <v>569</v>
      </c>
      <c r="H74" s="258" t="s">
        <v>571</v>
      </c>
      <c r="I74" s="16">
        <v>1</v>
      </c>
      <c r="J74" s="18" t="s">
        <v>569</v>
      </c>
      <c r="K74" s="271">
        <v>1</v>
      </c>
      <c r="L74" s="612"/>
      <c r="M74" s="613"/>
    </row>
    <row r="75" spans="1:13" x14ac:dyDescent="0.2">
      <c r="A75" s="241" t="s">
        <v>227</v>
      </c>
      <c r="B75" s="286" t="s">
        <v>274</v>
      </c>
      <c r="C75" s="242" t="s">
        <v>269</v>
      </c>
      <c r="D75" s="87">
        <v>4</v>
      </c>
      <c r="E75" s="16" t="s">
        <v>569</v>
      </c>
      <c r="F75" s="17" t="s">
        <v>569</v>
      </c>
      <c r="G75" s="18">
        <v>1</v>
      </c>
      <c r="H75" s="258" t="s">
        <v>571</v>
      </c>
      <c r="I75" s="16" t="s">
        <v>569</v>
      </c>
      <c r="J75" s="18" t="s">
        <v>569</v>
      </c>
      <c r="K75" s="271">
        <v>1</v>
      </c>
      <c r="L75" s="612"/>
      <c r="M75" s="613"/>
    </row>
    <row r="76" spans="1:13" x14ac:dyDescent="0.2">
      <c r="A76" s="241" t="s">
        <v>227</v>
      </c>
      <c r="B76" s="286" t="s">
        <v>274</v>
      </c>
      <c r="C76" s="242" t="s">
        <v>270</v>
      </c>
      <c r="D76" s="87">
        <v>3</v>
      </c>
      <c r="E76" s="16" t="s">
        <v>569</v>
      </c>
      <c r="F76" s="17">
        <v>1</v>
      </c>
      <c r="G76" s="18" t="s">
        <v>569</v>
      </c>
      <c r="H76" s="258" t="s">
        <v>570</v>
      </c>
      <c r="I76" s="16">
        <v>1</v>
      </c>
      <c r="J76" s="18" t="s">
        <v>569</v>
      </c>
      <c r="K76" s="271">
        <v>1</v>
      </c>
      <c r="L76" s="612"/>
      <c r="M76" s="613"/>
    </row>
    <row r="77" spans="1:13" ht="14.25" customHeight="1" thickBot="1" x14ac:dyDescent="0.25">
      <c r="A77" s="486" t="s">
        <v>227</v>
      </c>
      <c r="B77" s="487" t="s">
        <v>274</v>
      </c>
      <c r="C77" s="488" t="s">
        <v>403</v>
      </c>
      <c r="D77" s="372">
        <v>1</v>
      </c>
      <c r="E77" s="401" t="s">
        <v>569</v>
      </c>
      <c r="F77" s="395" t="s">
        <v>569</v>
      </c>
      <c r="G77" s="402">
        <v>1</v>
      </c>
      <c r="H77" s="393" t="s">
        <v>570</v>
      </c>
      <c r="I77" s="401" t="s">
        <v>569</v>
      </c>
      <c r="J77" s="402" t="s">
        <v>569</v>
      </c>
      <c r="K77" s="393">
        <v>1</v>
      </c>
      <c r="L77" s="612"/>
      <c r="M77" s="613"/>
    </row>
    <row r="78" spans="1:13" ht="15" customHeight="1" thickBot="1" x14ac:dyDescent="0.25">
      <c r="C78" s="97" t="s">
        <v>50</v>
      </c>
      <c r="D78" s="97">
        <f>SUM(D4:D77)</f>
        <v>232</v>
      </c>
      <c r="E78" s="97">
        <f>SUM(E4:E77)</f>
        <v>1</v>
      </c>
      <c r="F78" s="97">
        <f>SUM(F4:F77)</f>
        <v>27</v>
      </c>
      <c r="G78" s="97">
        <f>SUM(G4:G77)</f>
        <v>41</v>
      </c>
      <c r="H78" s="97"/>
      <c r="I78" s="97">
        <f>SUM(I4:I77)</f>
        <v>18</v>
      </c>
      <c r="J78" s="45">
        <f>SUM(J4:J77)</f>
        <v>7</v>
      </c>
      <c r="K78" s="45">
        <f>SUM(K4:K77)</f>
        <v>74</v>
      </c>
    </row>
    <row r="79" spans="1:13" ht="15" customHeight="1" x14ac:dyDescent="0.2">
      <c r="C79" s="91"/>
      <c r="D79" s="91"/>
      <c r="E79" s="91"/>
      <c r="F79" s="91"/>
      <c r="G79" s="91"/>
      <c r="H79" s="91"/>
      <c r="I79" s="91"/>
      <c r="J79" s="91"/>
      <c r="K79" s="91"/>
    </row>
    <row r="80" spans="1:13" ht="15" customHeight="1" x14ac:dyDescent="0.2">
      <c r="C80" s="91"/>
      <c r="D80" s="91"/>
      <c r="E80" s="91"/>
      <c r="F80" s="91"/>
      <c r="G80" s="91"/>
      <c r="H80" s="91"/>
      <c r="I80" s="91"/>
      <c r="J80" s="91"/>
      <c r="K80" s="91"/>
    </row>
    <row r="81" spans="1:7" ht="14.25" customHeight="1" x14ac:dyDescent="0.2"/>
    <row r="82" spans="1:7" ht="27" customHeight="1" x14ac:dyDescent="0.2">
      <c r="A82" s="571" t="s">
        <v>573</v>
      </c>
      <c r="B82" s="571"/>
      <c r="C82" s="198">
        <v>74</v>
      </c>
      <c r="E82" s="462"/>
      <c r="F82" s="462"/>
      <c r="G82" s="178"/>
    </row>
  </sheetData>
  <mergeCells count="84">
    <mergeCell ref="L56:M56"/>
    <mergeCell ref="L57:M57"/>
    <mergeCell ref="L51:M51"/>
    <mergeCell ref="L52:M52"/>
    <mergeCell ref="L53:M53"/>
    <mergeCell ref="L55:M55"/>
    <mergeCell ref="L27:M27"/>
    <mergeCell ref="L28:M28"/>
    <mergeCell ref="L11:M11"/>
    <mergeCell ref="L17:M17"/>
    <mergeCell ref="L18:M18"/>
    <mergeCell ref="L23:M23"/>
    <mergeCell ref="L24:M24"/>
    <mergeCell ref="L16:M16"/>
    <mergeCell ref="L15:M15"/>
    <mergeCell ref="L19:M19"/>
    <mergeCell ref="L20:M20"/>
    <mergeCell ref="L21:M21"/>
    <mergeCell ref="L22:M22"/>
    <mergeCell ref="L4:M4"/>
    <mergeCell ref="L5:M5"/>
    <mergeCell ref="L10:M10"/>
    <mergeCell ref="L12:M12"/>
    <mergeCell ref="L14:M14"/>
    <mergeCell ref="L13:M13"/>
    <mergeCell ref="L6:M6"/>
    <mergeCell ref="L7:M7"/>
    <mergeCell ref="L8:M8"/>
    <mergeCell ref="L9:M9"/>
    <mergeCell ref="L38:M38"/>
    <mergeCell ref="L39:M39"/>
    <mergeCell ref="L40:M40"/>
    <mergeCell ref="L32:M32"/>
    <mergeCell ref="L54:M54"/>
    <mergeCell ref="L37:M37"/>
    <mergeCell ref="L44:M44"/>
    <mergeCell ref="L45:M45"/>
    <mergeCell ref="L49:M49"/>
    <mergeCell ref="L50:M50"/>
    <mergeCell ref="L46:M46"/>
    <mergeCell ref="L47:M47"/>
    <mergeCell ref="L48:M48"/>
    <mergeCell ref="L68:M68"/>
    <mergeCell ref="L69:M69"/>
    <mergeCell ref="L70:M70"/>
    <mergeCell ref="L62:M62"/>
    <mergeCell ref="L25:M25"/>
    <mergeCell ref="L26:M26"/>
    <mergeCell ref="L43:M43"/>
    <mergeCell ref="L29:M29"/>
    <mergeCell ref="L30:M30"/>
    <mergeCell ref="L31:M31"/>
    <mergeCell ref="L34:M34"/>
    <mergeCell ref="L35:M35"/>
    <mergeCell ref="L41:M41"/>
    <mergeCell ref="L42:M42"/>
    <mergeCell ref="L33:M33"/>
    <mergeCell ref="L36:M36"/>
    <mergeCell ref="L58:M58"/>
    <mergeCell ref="L66:M66"/>
    <mergeCell ref="L67:M67"/>
    <mergeCell ref="L64:M64"/>
    <mergeCell ref="L65:M65"/>
    <mergeCell ref="L59:M59"/>
    <mergeCell ref="L61:M61"/>
    <mergeCell ref="L60:M60"/>
    <mergeCell ref="L63:M63"/>
    <mergeCell ref="L75:M75"/>
    <mergeCell ref="L76:M76"/>
    <mergeCell ref="L77:M77"/>
    <mergeCell ref="L71:M71"/>
    <mergeCell ref="L72:M72"/>
    <mergeCell ref="L73:M73"/>
    <mergeCell ref="L74:M74"/>
    <mergeCell ref="A1:A3"/>
    <mergeCell ref="B1:B3"/>
    <mergeCell ref="C1:C3"/>
    <mergeCell ref="D1:D3"/>
    <mergeCell ref="A82:B82"/>
    <mergeCell ref="L1:M3"/>
    <mergeCell ref="E1:G2"/>
    <mergeCell ref="H1:H3"/>
    <mergeCell ref="I1:K1"/>
    <mergeCell ref="I2:J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indexed="43"/>
  </sheetPr>
  <dimension ref="A1:M16"/>
  <sheetViews>
    <sheetView zoomScale="150" zoomScaleNormal="150" workbookViewId="0">
      <selection activeCell="G24" sqref="G24"/>
    </sheetView>
  </sheetViews>
  <sheetFormatPr defaultRowHeight="12.75" x14ac:dyDescent="0.2"/>
  <cols>
    <col min="1" max="1" width="13" style="39" customWidth="1"/>
    <col min="2" max="2" width="11.5703125" style="8" customWidth="1"/>
    <col min="3" max="3" width="9.85546875" style="43" customWidth="1"/>
    <col min="4" max="4" width="13" style="43" customWidth="1"/>
    <col min="5" max="7" width="9.140625" style="43"/>
    <col min="8" max="8" width="11.5703125" style="43" customWidth="1"/>
    <col min="9" max="11" width="9.140625" style="43"/>
    <col min="12" max="12" width="13.28515625" style="8" customWidth="1"/>
    <col min="13" max="13" width="13" style="8" customWidth="1"/>
    <col min="14" max="16384" width="9.140625" style="8"/>
  </cols>
  <sheetData>
    <row r="1" spans="1:13" ht="16.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578" t="s">
        <v>8</v>
      </c>
      <c r="M1" s="579"/>
    </row>
    <row r="2" spans="1:13" ht="1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580"/>
      <c r="M2" s="581"/>
    </row>
    <row r="3" spans="1:13" ht="15.75" customHeight="1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582"/>
      <c r="M3" s="583"/>
    </row>
    <row r="4" spans="1:13" x14ac:dyDescent="0.2">
      <c r="A4" s="374" t="s">
        <v>230</v>
      </c>
      <c r="B4" s="473" t="s">
        <v>276</v>
      </c>
      <c r="C4" s="375">
        <v>1</v>
      </c>
      <c r="D4" s="376">
        <v>2</v>
      </c>
      <c r="E4" s="12" t="s">
        <v>569</v>
      </c>
      <c r="F4" s="13">
        <v>1</v>
      </c>
      <c r="G4" s="14" t="s">
        <v>569</v>
      </c>
      <c r="H4" s="88" t="s">
        <v>571</v>
      </c>
      <c r="I4" s="12" t="s">
        <v>569</v>
      </c>
      <c r="J4" s="14" t="s">
        <v>569</v>
      </c>
      <c r="K4" s="88">
        <v>1</v>
      </c>
      <c r="L4" s="626"/>
      <c r="M4" s="627"/>
    </row>
    <row r="5" spans="1:13" x14ac:dyDescent="0.2">
      <c r="A5" s="241" t="s">
        <v>230</v>
      </c>
      <c r="B5" s="286" t="s">
        <v>276</v>
      </c>
      <c r="C5" s="242">
        <v>2</v>
      </c>
      <c r="D5" s="87">
        <v>2</v>
      </c>
      <c r="E5" s="16" t="s">
        <v>569</v>
      </c>
      <c r="F5" s="17">
        <v>1</v>
      </c>
      <c r="G5" s="18" t="s">
        <v>569</v>
      </c>
      <c r="H5" s="262" t="s">
        <v>571</v>
      </c>
      <c r="I5" s="16" t="s">
        <v>569</v>
      </c>
      <c r="J5" s="18" t="s">
        <v>569</v>
      </c>
      <c r="K5" s="271">
        <v>1</v>
      </c>
      <c r="L5" s="612"/>
      <c r="M5" s="613"/>
    </row>
    <row r="6" spans="1:13" x14ac:dyDescent="0.2">
      <c r="A6" s="241" t="s">
        <v>230</v>
      </c>
      <c r="B6" s="286" t="s">
        <v>276</v>
      </c>
      <c r="C6" s="242">
        <v>3</v>
      </c>
      <c r="D6" s="87">
        <v>2</v>
      </c>
      <c r="E6" s="16" t="s">
        <v>569</v>
      </c>
      <c r="F6" s="17" t="s">
        <v>569</v>
      </c>
      <c r="G6" s="18">
        <v>1</v>
      </c>
      <c r="H6" s="262" t="s">
        <v>571</v>
      </c>
      <c r="I6" s="16" t="s">
        <v>569</v>
      </c>
      <c r="J6" s="18" t="s">
        <v>569</v>
      </c>
      <c r="K6" s="271">
        <v>1</v>
      </c>
      <c r="L6" s="612"/>
      <c r="M6" s="613"/>
    </row>
    <row r="7" spans="1:13" x14ac:dyDescent="0.2">
      <c r="A7" s="241" t="s">
        <v>230</v>
      </c>
      <c r="B7" s="286" t="s">
        <v>276</v>
      </c>
      <c r="C7" s="242" t="s">
        <v>275</v>
      </c>
      <c r="D7" s="87">
        <v>1</v>
      </c>
      <c r="E7" s="16">
        <v>1</v>
      </c>
      <c r="F7" s="17" t="s">
        <v>569</v>
      </c>
      <c r="G7" s="18" t="s">
        <v>569</v>
      </c>
      <c r="H7" s="262" t="s">
        <v>570</v>
      </c>
      <c r="I7" s="16" t="s">
        <v>569</v>
      </c>
      <c r="J7" s="18" t="s">
        <v>569</v>
      </c>
      <c r="K7" s="271">
        <v>1</v>
      </c>
      <c r="L7" s="612"/>
      <c r="M7" s="613"/>
    </row>
    <row r="8" spans="1:13" x14ac:dyDescent="0.2">
      <c r="A8" s="241" t="s">
        <v>230</v>
      </c>
      <c r="B8" s="286" t="s">
        <v>276</v>
      </c>
      <c r="C8" s="242">
        <v>4</v>
      </c>
      <c r="D8" s="87">
        <v>1</v>
      </c>
      <c r="E8" s="16" t="s">
        <v>569</v>
      </c>
      <c r="F8" s="17">
        <v>1</v>
      </c>
      <c r="G8" s="18" t="s">
        <v>569</v>
      </c>
      <c r="H8" s="262" t="s">
        <v>571</v>
      </c>
      <c r="I8" s="16" t="s">
        <v>569</v>
      </c>
      <c r="J8" s="18" t="s">
        <v>569</v>
      </c>
      <c r="K8" s="271">
        <v>1</v>
      </c>
      <c r="L8" s="612"/>
      <c r="M8" s="613"/>
    </row>
    <row r="9" spans="1:13" x14ac:dyDescent="0.2">
      <c r="A9" s="241" t="s">
        <v>230</v>
      </c>
      <c r="B9" s="286" t="s">
        <v>276</v>
      </c>
      <c r="C9" s="242">
        <v>7</v>
      </c>
      <c r="D9" s="87">
        <v>4</v>
      </c>
      <c r="E9" s="16" t="s">
        <v>569</v>
      </c>
      <c r="F9" s="17">
        <v>1</v>
      </c>
      <c r="G9" s="18" t="s">
        <v>569</v>
      </c>
      <c r="H9" s="262" t="s">
        <v>571</v>
      </c>
      <c r="I9" s="16">
        <v>1</v>
      </c>
      <c r="J9" s="18" t="s">
        <v>569</v>
      </c>
      <c r="K9" s="271">
        <v>1</v>
      </c>
      <c r="L9" s="612"/>
      <c r="M9" s="613"/>
    </row>
    <row r="10" spans="1:13" x14ac:dyDescent="0.2">
      <c r="A10" s="241" t="s">
        <v>230</v>
      </c>
      <c r="B10" s="286" t="s">
        <v>276</v>
      </c>
      <c r="C10" s="242">
        <v>8</v>
      </c>
      <c r="D10" s="87">
        <v>3</v>
      </c>
      <c r="E10" s="16" t="s">
        <v>569</v>
      </c>
      <c r="F10" s="17" t="s">
        <v>569</v>
      </c>
      <c r="G10" s="18">
        <v>1</v>
      </c>
      <c r="H10" s="262" t="s">
        <v>571</v>
      </c>
      <c r="I10" s="16" t="s">
        <v>569</v>
      </c>
      <c r="J10" s="18" t="s">
        <v>569</v>
      </c>
      <c r="K10" s="271">
        <v>1</v>
      </c>
      <c r="L10" s="612"/>
      <c r="M10" s="613"/>
    </row>
    <row r="11" spans="1:13" ht="13.5" thickBot="1" x14ac:dyDescent="0.25">
      <c r="A11" s="377" t="s">
        <v>230</v>
      </c>
      <c r="B11" s="472" t="s">
        <v>276</v>
      </c>
      <c r="C11" s="302">
        <v>9</v>
      </c>
      <c r="D11" s="306">
        <v>4</v>
      </c>
      <c r="E11" s="31" t="s">
        <v>569</v>
      </c>
      <c r="F11" s="32" t="s">
        <v>569</v>
      </c>
      <c r="G11" s="33">
        <v>1</v>
      </c>
      <c r="H11" s="261" t="s">
        <v>570</v>
      </c>
      <c r="I11" s="31" t="s">
        <v>569</v>
      </c>
      <c r="J11" s="33" t="s">
        <v>569</v>
      </c>
      <c r="K11" s="381">
        <v>1</v>
      </c>
      <c r="L11" s="614"/>
      <c r="M11" s="615"/>
    </row>
    <row r="12" spans="1:13" ht="13.5" thickBot="1" x14ac:dyDescent="0.25">
      <c r="C12" s="97" t="s">
        <v>50</v>
      </c>
      <c r="D12" s="97">
        <f t="shared" ref="D12:J12" si="0">SUM(D4:D11)</f>
        <v>19</v>
      </c>
      <c r="E12" s="97">
        <f t="shared" si="0"/>
        <v>1</v>
      </c>
      <c r="F12" s="97">
        <f t="shared" si="0"/>
        <v>4</v>
      </c>
      <c r="G12" s="97">
        <f t="shared" si="0"/>
        <v>3</v>
      </c>
      <c r="H12" s="97"/>
      <c r="I12" s="45">
        <f t="shared" si="0"/>
        <v>1</v>
      </c>
      <c r="J12" s="45">
        <f t="shared" si="0"/>
        <v>0</v>
      </c>
      <c r="K12" s="45">
        <f>SUM(K4:K11)</f>
        <v>8</v>
      </c>
    </row>
    <row r="13" spans="1:13" x14ac:dyDescent="0.2">
      <c r="C13" s="91"/>
      <c r="D13" s="91"/>
      <c r="E13" s="91"/>
      <c r="F13" s="91"/>
      <c r="G13" s="91"/>
      <c r="H13" s="91"/>
      <c r="I13" s="91"/>
      <c r="J13" s="91"/>
      <c r="K13" s="91"/>
    </row>
    <row r="14" spans="1:13" x14ac:dyDescent="0.2">
      <c r="C14" s="91"/>
      <c r="D14" s="91"/>
      <c r="E14" s="91"/>
      <c r="F14" s="91"/>
      <c r="G14" s="91"/>
      <c r="H14" s="91"/>
      <c r="I14" s="91"/>
      <c r="J14" s="91"/>
      <c r="K14" s="91"/>
    </row>
    <row r="16" spans="1:13" ht="26.25" customHeight="1" x14ac:dyDescent="0.2">
      <c r="A16" s="571" t="s">
        <v>573</v>
      </c>
      <c r="B16" s="571"/>
      <c r="C16" s="198">
        <v>8</v>
      </c>
      <c r="E16" s="462"/>
      <c r="F16" s="462"/>
      <c r="G16" s="178"/>
    </row>
  </sheetData>
  <mergeCells count="18">
    <mergeCell ref="L4:M4"/>
    <mergeCell ref="A16:B16"/>
    <mergeCell ref="L5:M5"/>
    <mergeCell ref="L6:M6"/>
    <mergeCell ref="L7:M7"/>
    <mergeCell ref="L8:M8"/>
    <mergeCell ref="L11:M11"/>
    <mergeCell ref="L9:M9"/>
    <mergeCell ref="L10:M10"/>
    <mergeCell ref="H1:H3"/>
    <mergeCell ref="L1:M3"/>
    <mergeCell ref="I1:K1"/>
    <mergeCell ref="I2:J2"/>
    <mergeCell ref="A1:A3"/>
    <mergeCell ref="B1:B3"/>
    <mergeCell ref="C1:C3"/>
    <mergeCell ref="D1:D3"/>
    <mergeCell ref="E1:G2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M91"/>
  <sheetViews>
    <sheetView topLeftCell="A79" zoomScale="160" zoomScaleNormal="160" workbookViewId="0">
      <selection activeCell="C91" sqref="C91"/>
    </sheetView>
  </sheetViews>
  <sheetFormatPr defaultRowHeight="12.75" x14ac:dyDescent="0.2"/>
  <cols>
    <col min="1" max="1" width="11.7109375" style="427" customWidth="1"/>
    <col min="2" max="2" width="9.5703125" style="428" customWidth="1"/>
    <col min="3" max="3" width="12.85546875" style="428" customWidth="1"/>
    <col min="4" max="4" width="9.42578125" style="8" customWidth="1"/>
    <col min="5" max="5" width="7.5703125" style="8" customWidth="1"/>
    <col min="6" max="6" width="8.5703125" style="8" customWidth="1"/>
    <col min="7" max="7" width="11.140625" style="8" customWidth="1"/>
    <col min="8" max="10" width="9.140625" style="8"/>
    <col min="11" max="11" width="9.28515625" style="8" customWidth="1"/>
    <col min="12" max="12" width="8.7109375" style="8" customWidth="1"/>
    <col min="13" max="16384" width="9.140625" style="8"/>
  </cols>
  <sheetData>
    <row r="1" spans="1:12" ht="17.25" customHeight="1" thickBot="1" x14ac:dyDescent="0.25">
      <c r="A1" s="636" t="s">
        <v>0</v>
      </c>
      <c r="B1" s="634" t="s">
        <v>229</v>
      </c>
      <c r="C1" s="633" t="s">
        <v>2</v>
      </c>
      <c r="D1" s="641" t="s">
        <v>7</v>
      </c>
      <c r="E1" s="641"/>
      <c r="F1" s="641"/>
      <c r="G1" s="642" t="s">
        <v>568</v>
      </c>
      <c r="H1" s="635" t="s">
        <v>6</v>
      </c>
      <c r="I1" s="635"/>
      <c r="J1" s="635"/>
      <c r="K1" s="640" t="s">
        <v>8</v>
      </c>
      <c r="L1" s="640"/>
    </row>
    <row r="2" spans="1:12" ht="15.75" customHeight="1" thickBot="1" x14ac:dyDescent="0.25">
      <c r="A2" s="636"/>
      <c r="B2" s="634"/>
      <c r="C2" s="633"/>
      <c r="D2" s="641"/>
      <c r="E2" s="641"/>
      <c r="F2" s="641"/>
      <c r="G2" s="642"/>
      <c r="H2" s="642" t="s">
        <v>605</v>
      </c>
      <c r="I2" s="642"/>
      <c r="J2" s="415" t="s">
        <v>606</v>
      </c>
      <c r="K2" s="640"/>
      <c r="L2" s="640"/>
    </row>
    <row r="3" spans="1:12" ht="16.5" customHeight="1" thickBot="1" x14ac:dyDescent="0.25">
      <c r="A3" s="636"/>
      <c r="B3" s="634"/>
      <c r="C3" s="633"/>
      <c r="D3" s="7" t="s">
        <v>624</v>
      </c>
      <c r="E3" s="7" t="s">
        <v>609</v>
      </c>
      <c r="F3" s="7" t="s">
        <v>620</v>
      </c>
      <c r="G3" s="642"/>
      <c r="H3" s="7" t="s">
        <v>609</v>
      </c>
      <c r="I3" s="7" t="s">
        <v>612</v>
      </c>
      <c r="J3" s="7" t="s">
        <v>611</v>
      </c>
      <c r="K3" s="640"/>
      <c r="L3" s="640"/>
    </row>
    <row r="4" spans="1:12" x14ac:dyDescent="0.2">
      <c r="A4" s="241" t="s">
        <v>404</v>
      </c>
      <c r="B4" s="242">
        <v>2</v>
      </c>
      <c r="C4" s="87">
        <v>1</v>
      </c>
      <c r="D4" s="16" t="s">
        <v>569</v>
      </c>
      <c r="E4" s="17">
        <v>1</v>
      </c>
      <c r="F4" s="18" t="s">
        <v>569</v>
      </c>
      <c r="G4" s="262" t="s">
        <v>571</v>
      </c>
      <c r="H4" s="16" t="s">
        <v>569</v>
      </c>
      <c r="I4" s="18" t="s">
        <v>569</v>
      </c>
      <c r="J4" s="271">
        <v>1</v>
      </c>
      <c r="K4" s="612"/>
      <c r="L4" s="613"/>
    </row>
    <row r="5" spans="1:12" x14ac:dyDescent="0.2">
      <c r="A5" s="241" t="s">
        <v>404</v>
      </c>
      <c r="B5" s="242">
        <v>2</v>
      </c>
      <c r="C5" s="87">
        <v>4</v>
      </c>
      <c r="D5" s="16" t="s">
        <v>569</v>
      </c>
      <c r="E5" s="17" t="s">
        <v>569</v>
      </c>
      <c r="F5" s="18" t="s">
        <v>569</v>
      </c>
      <c r="G5" s="262" t="s">
        <v>571</v>
      </c>
      <c r="H5" s="16" t="s">
        <v>569</v>
      </c>
      <c r="I5" s="18">
        <v>1</v>
      </c>
      <c r="J5" s="271">
        <v>1</v>
      </c>
      <c r="K5" s="612"/>
      <c r="L5" s="613"/>
    </row>
    <row r="6" spans="1:12" x14ac:dyDescent="0.2">
      <c r="A6" s="241" t="s">
        <v>404</v>
      </c>
      <c r="B6" s="242" t="s">
        <v>92</v>
      </c>
      <c r="C6" s="87">
        <v>4</v>
      </c>
      <c r="D6" s="16" t="s">
        <v>569</v>
      </c>
      <c r="E6" s="17">
        <v>1</v>
      </c>
      <c r="F6" s="18" t="s">
        <v>569</v>
      </c>
      <c r="G6" s="262" t="s">
        <v>571</v>
      </c>
      <c r="H6" s="16">
        <v>1</v>
      </c>
      <c r="I6" s="18" t="s">
        <v>569</v>
      </c>
      <c r="J6" s="271">
        <v>1</v>
      </c>
      <c r="K6" s="612"/>
      <c r="L6" s="613"/>
    </row>
    <row r="7" spans="1:12" x14ac:dyDescent="0.2">
      <c r="A7" s="241" t="s">
        <v>404</v>
      </c>
      <c r="B7" s="242">
        <v>3</v>
      </c>
      <c r="C7" s="87">
        <v>2</v>
      </c>
      <c r="D7" s="16" t="s">
        <v>569</v>
      </c>
      <c r="E7" s="60">
        <v>1</v>
      </c>
      <c r="F7" s="18" t="s">
        <v>569</v>
      </c>
      <c r="G7" s="262" t="s">
        <v>570</v>
      </c>
      <c r="H7" s="16" t="s">
        <v>569</v>
      </c>
      <c r="I7" s="18" t="s">
        <v>569</v>
      </c>
      <c r="J7" s="271">
        <v>1</v>
      </c>
      <c r="K7" s="612"/>
      <c r="L7" s="613"/>
    </row>
    <row r="8" spans="1:12" x14ac:dyDescent="0.2">
      <c r="A8" s="241" t="s">
        <v>404</v>
      </c>
      <c r="B8" s="242">
        <v>4</v>
      </c>
      <c r="C8" s="87">
        <v>4</v>
      </c>
      <c r="D8" s="16" t="s">
        <v>569</v>
      </c>
      <c r="E8" s="17" t="s">
        <v>569</v>
      </c>
      <c r="F8" s="18" t="s">
        <v>569</v>
      </c>
      <c r="G8" s="262" t="s">
        <v>571</v>
      </c>
      <c r="H8" s="16" t="s">
        <v>569</v>
      </c>
      <c r="I8" s="18">
        <v>1</v>
      </c>
      <c r="J8" s="271">
        <v>1</v>
      </c>
      <c r="K8" s="612"/>
      <c r="L8" s="613"/>
    </row>
    <row r="9" spans="1:12" x14ac:dyDescent="0.2">
      <c r="A9" s="241" t="s">
        <v>404</v>
      </c>
      <c r="B9" s="242">
        <v>6</v>
      </c>
      <c r="C9" s="87">
        <v>4</v>
      </c>
      <c r="D9" s="16" t="s">
        <v>569</v>
      </c>
      <c r="E9" s="17">
        <v>1</v>
      </c>
      <c r="F9" s="18" t="s">
        <v>569</v>
      </c>
      <c r="G9" s="262" t="s">
        <v>571</v>
      </c>
      <c r="H9" s="16">
        <v>1</v>
      </c>
      <c r="I9" s="18" t="s">
        <v>569</v>
      </c>
      <c r="J9" s="271">
        <v>1</v>
      </c>
      <c r="K9" s="612"/>
      <c r="L9" s="613"/>
    </row>
    <row r="10" spans="1:12" x14ac:dyDescent="0.2">
      <c r="A10" s="241" t="s">
        <v>404</v>
      </c>
      <c r="B10" s="242">
        <v>8</v>
      </c>
      <c r="C10" s="87">
        <v>4</v>
      </c>
      <c r="D10" s="16">
        <v>1</v>
      </c>
      <c r="E10" s="17" t="s">
        <v>569</v>
      </c>
      <c r="F10" s="18" t="s">
        <v>569</v>
      </c>
      <c r="G10" s="262" t="s">
        <v>571</v>
      </c>
      <c r="H10" s="16">
        <v>1</v>
      </c>
      <c r="I10" s="18" t="s">
        <v>569</v>
      </c>
      <c r="J10" s="271">
        <v>1</v>
      </c>
      <c r="K10" s="612"/>
      <c r="L10" s="613"/>
    </row>
    <row r="11" spans="1:12" x14ac:dyDescent="0.2">
      <c r="A11" s="241" t="s">
        <v>404</v>
      </c>
      <c r="B11" s="242">
        <v>9</v>
      </c>
      <c r="C11" s="87">
        <v>7</v>
      </c>
      <c r="D11" s="16" t="s">
        <v>569</v>
      </c>
      <c r="E11" s="17">
        <v>1</v>
      </c>
      <c r="F11" s="18" t="s">
        <v>569</v>
      </c>
      <c r="G11" s="262" t="s">
        <v>571</v>
      </c>
      <c r="H11" s="16" t="s">
        <v>569</v>
      </c>
      <c r="I11" s="18">
        <v>1</v>
      </c>
      <c r="J11" s="271">
        <v>1</v>
      </c>
      <c r="K11" s="612"/>
      <c r="L11" s="613"/>
    </row>
    <row r="12" spans="1:12" x14ac:dyDescent="0.2">
      <c r="A12" s="241" t="s">
        <v>404</v>
      </c>
      <c r="B12" s="242">
        <v>9</v>
      </c>
      <c r="C12" s="87">
        <v>1</v>
      </c>
      <c r="D12" s="16">
        <v>1</v>
      </c>
      <c r="E12" s="17" t="s">
        <v>569</v>
      </c>
      <c r="F12" s="18" t="s">
        <v>569</v>
      </c>
      <c r="G12" s="262" t="s">
        <v>571</v>
      </c>
      <c r="H12" s="16" t="s">
        <v>569</v>
      </c>
      <c r="I12" s="18" t="s">
        <v>569</v>
      </c>
      <c r="J12" s="271">
        <v>1</v>
      </c>
      <c r="K12" s="612"/>
      <c r="L12" s="613"/>
    </row>
    <row r="13" spans="1:12" x14ac:dyDescent="0.2">
      <c r="A13" s="241" t="s">
        <v>404</v>
      </c>
      <c r="B13" s="242">
        <v>10</v>
      </c>
      <c r="C13" s="87">
        <v>2</v>
      </c>
      <c r="D13" s="16" t="s">
        <v>569</v>
      </c>
      <c r="E13" s="17">
        <v>1</v>
      </c>
      <c r="F13" s="18" t="s">
        <v>569</v>
      </c>
      <c r="G13" s="262" t="s">
        <v>571</v>
      </c>
      <c r="H13" s="16" t="s">
        <v>569</v>
      </c>
      <c r="I13" s="18" t="s">
        <v>569</v>
      </c>
      <c r="J13" s="271">
        <v>1</v>
      </c>
      <c r="K13" s="612"/>
      <c r="L13" s="613"/>
    </row>
    <row r="14" spans="1:12" x14ac:dyDescent="0.2">
      <c r="A14" s="241" t="s">
        <v>404</v>
      </c>
      <c r="B14" s="242" t="s">
        <v>247</v>
      </c>
      <c r="C14" s="87">
        <v>2</v>
      </c>
      <c r="D14" s="16" t="s">
        <v>569</v>
      </c>
      <c r="E14" s="17">
        <v>1</v>
      </c>
      <c r="F14" s="18" t="s">
        <v>569</v>
      </c>
      <c r="G14" s="262" t="s">
        <v>571</v>
      </c>
      <c r="H14" s="16" t="s">
        <v>569</v>
      </c>
      <c r="I14" s="18" t="s">
        <v>569</v>
      </c>
      <c r="J14" s="271">
        <v>1</v>
      </c>
      <c r="K14" s="612"/>
      <c r="L14" s="613"/>
    </row>
    <row r="15" spans="1:12" x14ac:dyDescent="0.2">
      <c r="A15" s="241" t="s">
        <v>404</v>
      </c>
      <c r="B15" s="242">
        <v>11</v>
      </c>
      <c r="C15" s="87">
        <v>3</v>
      </c>
      <c r="D15" s="16" t="s">
        <v>569</v>
      </c>
      <c r="E15" s="17">
        <v>1</v>
      </c>
      <c r="F15" s="18" t="s">
        <v>569</v>
      </c>
      <c r="G15" s="262" t="s">
        <v>571</v>
      </c>
      <c r="H15" s="16">
        <v>1</v>
      </c>
      <c r="I15" s="18" t="s">
        <v>569</v>
      </c>
      <c r="J15" s="271">
        <v>1</v>
      </c>
      <c r="K15" s="612"/>
      <c r="L15" s="613"/>
    </row>
    <row r="16" spans="1:12" x14ac:dyDescent="0.2">
      <c r="A16" s="241" t="s">
        <v>404</v>
      </c>
      <c r="B16" s="242">
        <v>12</v>
      </c>
      <c r="C16" s="87">
        <v>5</v>
      </c>
      <c r="D16" s="16" t="s">
        <v>569</v>
      </c>
      <c r="E16" s="17" t="s">
        <v>569</v>
      </c>
      <c r="F16" s="18">
        <v>1</v>
      </c>
      <c r="G16" s="262" t="s">
        <v>571</v>
      </c>
      <c r="H16" s="16" t="s">
        <v>569</v>
      </c>
      <c r="I16" s="18" t="s">
        <v>569</v>
      </c>
      <c r="J16" s="271">
        <v>1</v>
      </c>
      <c r="K16" s="612"/>
      <c r="L16" s="613"/>
    </row>
    <row r="17" spans="1:12" x14ac:dyDescent="0.2">
      <c r="A17" s="241" t="s">
        <v>404</v>
      </c>
      <c r="B17" s="242" t="s">
        <v>93</v>
      </c>
      <c r="C17" s="87">
        <v>2</v>
      </c>
      <c r="D17" s="16">
        <v>1</v>
      </c>
      <c r="E17" s="17" t="s">
        <v>569</v>
      </c>
      <c r="F17" s="18" t="s">
        <v>569</v>
      </c>
      <c r="G17" s="262" t="s">
        <v>571</v>
      </c>
      <c r="H17" s="16" t="s">
        <v>569</v>
      </c>
      <c r="I17" s="18" t="s">
        <v>569</v>
      </c>
      <c r="J17" s="271">
        <v>1</v>
      </c>
      <c r="K17" s="612"/>
      <c r="L17" s="613"/>
    </row>
    <row r="18" spans="1:12" x14ac:dyDescent="0.2">
      <c r="A18" s="241" t="s">
        <v>404</v>
      </c>
      <c r="B18" s="242">
        <v>15</v>
      </c>
      <c r="C18" s="87">
        <v>5</v>
      </c>
      <c r="D18" s="16" t="s">
        <v>569</v>
      </c>
      <c r="E18" s="17" t="s">
        <v>569</v>
      </c>
      <c r="F18" s="18" t="s">
        <v>569</v>
      </c>
      <c r="G18" s="262" t="s">
        <v>571</v>
      </c>
      <c r="H18" s="16" t="s">
        <v>569</v>
      </c>
      <c r="I18" s="18">
        <v>1</v>
      </c>
      <c r="J18" s="271">
        <v>1</v>
      </c>
      <c r="K18" s="612"/>
      <c r="L18" s="613"/>
    </row>
    <row r="19" spans="1:12" x14ac:dyDescent="0.2">
      <c r="A19" s="241" t="s">
        <v>404</v>
      </c>
      <c r="B19" s="242">
        <v>16</v>
      </c>
      <c r="C19" s="87">
        <v>6</v>
      </c>
      <c r="D19" s="16" t="s">
        <v>569</v>
      </c>
      <c r="E19" s="17">
        <v>1</v>
      </c>
      <c r="F19" s="18" t="s">
        <v>569</v>
      </c>
      <c r="G19" s="262" t="s">
        <v>570</v>
      </c>
      <c r="H19" s="16" t="s">
        <v>569</v>
      </c>
      <c r="I19" s="18">
        <v>1</v>
      </c>
      <c r="J19" s="271">
        <v>1</v>
      </c>
      <c r="K19" s="612"/>
      <c r="L19" s="613"/>
    </row>
    <row r="20" spans="1:12" x14ac:dyDescent="0.2">
      <c r="A20" s="241" t="s">
        <v>404</v>
      </c>
      <c r="B20" s="242">
        <v>17</v>
      </c>
      <c r="C20" s="87">
        <v>6</v>
      </c>
      <c r="D20" s="16" t="s">
        <v>569</v>
      </c>
      <c r="E20" s="17">
        <v>1</v>
      </c>
      <c r="F20" s="18" t="s">
        <v>569</v>
      </c>
      <c r="G20" s="262" t="s">
        <v>571</v>
      </c>
      <c r="H20" s="16" t="s">
        <v>569</v>
      </c>
      <c r="I20" s="18">
        <v>1</v>
      </c>
      <c r="J20" s="271">
        <v>1</v>
      </c>
      <c r="K20" s="612"/>
      <c r="L20" s="613"/>
    </row>
    <row r="21" spans="1:12" ht="13.5" customHeight="1" x14ac:dyDescent="0.2">
      <c r="A21" s="241" t="s">
        <v>404</v>
      </c>
      <c r="B21" s="242">
        <v>18</v>
      </c>
      <c r="C21" s="87">
        <v>3</v>
      </c>
      <c r="D21" s="16" t="s">
        <v>569</v>
      </c>
      <c r="E21" s="17" t="s">
        <v>569</v>
      </c>
      <c r="F21" s="18" t="s">
        <v>569</v>
      </c>
      <c r="G21" s="262" t="s">
        <v>571</v>
      </c>
      <c r="H21" s="16" t="s">
        <v>569</v>
      </c>
      <c r="I21" s="18">
        <v>1</v>
      </c>
      <c r="J21" s="271">
        <v>1</v>
      </c>
      <c r="K21" s="612"/>
      <c r="L21" s="613"/>
    </row>
    <row r="22" spans="1:12" x14ac:dyDescent="0.2">
      <c r="A22" s="241" t="s">
        <v>404</v>
      </c>
      <c r="B22" s="242">
        <v>21</v>
      </c>
      <c r="C22" s="87">
        <v>2</v>
      </c>
      <c r="D22" s="16" t="s">
        <v>569</v>
      </c>
      <c r="E22" s="17">
        <v>1</v>
      </c>
      <c r="F22" s="18" t="s">
        <v>569</v>
      </c>
      <c r="G22" s="262" t="s">
        <v>571</v>
      </c>
      <c r="H22" s="16" t="s">
        <v>569</v>
      </c>
      <c r="I22" s="18" t="s">
        <v>569</v>
      </c>
      <c r="J22" s="271">
        <v>1</v>
      </c>
      <c r="K22" s="612"/>
      <c r="L22" s="613"/>
    </row>
    <row r="23" spans="1:12" x14ac:dyDescent="0.2">
      <c r="A23" s="241" t="s">
        <v>404</v>
      </c>
      <c r="B23" s="242">
        <v>22</v>
      </c>
      <c r="C23" s="87">
        <v>1</v>
      </c>
      <c r="D23" s="16" t="s">
        <v>569</v>
      </c>
      <c r="E23" s="17">
        <v>1</v>
      </c>
      <c r="F23" s="18" t="s">
        <v>569</v>
      </c>
      <c r="G23" s="262" t="s">
        <v>571</v>
      </c>
      <c r="H23" s="16" t="s">
        <v>569</v>
      </c>
      <c r="I23" s="18" t="s">
        <v>569</v>
      </c>
      <c r="J23" s="271">
        <v>1</v>
      </c>
      <c r="K23" s="612"/>
      <c r="L23" s="613"/>
    </row>
    <row r="24" spans="1:12" x14ac:dyDescent="0.2">
      <c r="A24" s="241" t="s">
        <v>404</v>
      </c>
      <c r="B24" s="242">
        <v>23</v>
      </c>
      <c r="C24" s="87">
        <v>3</v>
      </c>
      <c r="D24" s="16" t="s">
        <v>569</v>
      </c>
      <c r="E24" s="17">
        <v>1</v>
      </c>
      <c r="F24" s="18" t="s">
        <v>569</v>
      </c>
      <c r="G24" s="262" t="s">
        <v>571</v>
      </c>
      <c r="H24" s="16">
        <v>1</v>
      </c>
      <c r="I24" s="18" t="s">
        <v>569</v>
      </c>
      <c r="J24" s="271">
        <v>1</v>
      </c>
      <c r="K24" s="612"/>
      <c r="L24" s="613"/>
    </row>
    <row r="25" spans="1:12" x14ac:dyDescent="0.2">
      <c r="A25" s="241" t="s">
        <v>404</v>
      </c>
      <c r="B25" s="242">
        <v>27</v>
      </c>
      <c r="C25" s="87">
        <v>8</v>
      </c>
      <c r="D25" s="16" t="s">
        <v>569</v>
      </c>
      <c r="E25" s="17" t="s">
        <v>569</v>
      </c>
      <c r="F25" s="18">
        <v>1</v>
      </c>
      <c r="G25" s="262" t="s">
        <v>570</v>
      </c>
      <c r="H25" s="16">
        <v>1</v>
      </c>
      <c r="I25" s="18" t="s">
        <v>569</v>
      </c>
      <c r="J25" s="271">
        <v>1</v>
      </c>
      <c r="K25" s="612"/>
      <c r="L25" s="613"/>
    </row>
    <row r="26" spans="1:12" x14ac:dyDescent="0.2">
      <c r="A26" s="241" t="s">
        <v>404</v>
      </c>
      <c r="B26" s="242">
        <v>28</v>
      </c>
      <c r="C26" s="87">
        <v>4</v>
      </c>
      <c r="D26" s="16">
        <v>1</v>
      </c>
      <c r="E26" s="17" t="s">
        <v>569</v>
      </c>
      <c r="F26" s="18" t="s">
        <v>569</v>
      </c>
      <c r="G26" s="262" t="s">
        <v>571</v>
      </c>
      <c r="H26" s="16">
        <v>1</v>
      </c>
      <c r="I26" s="18" t="s">
        <v>569</v>
      </c>
      <c r="J26" s="271">
        <v>1</v>
      </c>
      <c r="K26" s="612"/>
      <c r="L26" s="613"/>
    </row>
    <row r="27" spans="1:12" x14ac:dyDescent="0.2">
      <c r="A27" s="241" t="s">
        <v>404</v>
      </c>
      <c r="B27" s="242">
        <v>29</v>
      </c>
      <c r="C27" s="87">
        <v>4</v>
      </c>
      <c r="D27" s="16" t="s">
        <v>569</v>
      </c>
      <c r="E27" s="17">
        <v>1</v>
      </c>
      <c r="F27" s="18" t="s">
        <v>569</v>
      </c>
      <c r="G27" s="262" t="s">
        <v>571</v>
      </c>
      <c r="H27" s="16">
        <v>1</v>
      </c>
      <c r="I27" s="18" t="s">
        <v>569</v>
      </c>
      <c r="J27" s="271">
        <v>1</v>
      </c>
      <c r="K27" s="612"/>
      <c r="L27" s="613"/>
    </row>
    <row r="28" spans="1:12" x14ac:dyDescent="0.2">
      <c r="A28" s="241" t="s">
        <v>404</v>
      </c>
      <c r="B28" s="242">
        <v>30</v>
      </c>
      <c r="C28" s="87">
        <v>2</v>
      </c>
      <c r="D28" s="16">
        <v>1</v>
      </c>
      <c r="E28" s="17" t="s">
        <v>569</v>
      </c>
      <c r="F28" s="18" t="s">
        <v>569</v>
      </c>
      <c r="G28" s="262" t="s">
        <v>571</v>
      </c>
      <c r="H28" s="16" t="s">
        <v>569</v>
      </c>
      <c r="I28" s="18" t="s">
        <v>569</v>
      </c>
      <c r="J28" s="271">
        <v>1</v>
      </c>
      <c r="K28" s="612"/>
      <c r="L28" s="613"/>
    </row>
    <row r="29" spans="1:12" x14ac:dyDescent="0.2">
      <c r="A29" s="241" t="s">
        <v>404</v>
      </c>
      <c r="B29" s="242">
        <v>33</v>
      </c>
      <c r="C29" s="87">
        <v>3</v>
      </c>
      <c r="D29" s="16" t="s">
        <v>569</v>
      </c>
      <c r="E29" s="17">
        <v>1</v>
      </c>
      <c r="F29" s="18" t="s">
        <v>569</v>
      </c>
      <c r="G29" s="262" t="s">
        <v>571</v>
      </c>
      <c r="H29" s="16">
        <v>1</v>
      </c>
      <c r="I29" s="18" t="s">
        <v>569</v>
      </c>
      <c r="J29" s="271">
        <v>1</v>
      </c>
      <c r="K29" s="612"/>
      <c r="L29" s="613"/>
    </row>
    <row r="30" spans="1:12" x14ac:dyDescent="0.2">
      <c r="A30" s="241" t="s">
        <v>404</v>
      </c>
      <c r="B30" s="242">
        <v>34</v>
      </c>
      <c r="C30" s="87">
        <v>3</v>
      </c>
      <c r="D30" s="16" t="s">
        <v>569</v>
      </c>
      <c r="E30" s="17">
        <v>1</v>
      </c>
      <c r="F30" s="18" t="s">
        <v>569</v>
      </c>
      <c r="G30" s="262" t="s">
        <v>571</v>
      </c>
      <c r="H30" s="16">
        <v>1</v>
      </c>
      <c r="I30" s="18" t="s">
        <v>569</v>
      </c>
      <c r="J30" s="271">
        <v>1</v>
      </c>
      <c r="K30" s="612"/>
      <c r="L30" s="613"/>
    </row>
    <row r="31" spans="1:12" x14ac:dyDescent="0.2">
      <c r="A31" s="241" t="s">
        <v>404</v>
      </c>
      <c r="B31" s="265" t="s">
        <v>593</v>
      </c>
      <c r="C31" s="87">
        <v>3</v>
      </c>
      <c r="D31" s="16" t="s">
        <v>569</v>
      </c>
      <c r="E31" s="17">
        <v>1</v>
      </c>
      <c r="F31" s="18" t="s">
        <v>569</v>
      </c>
      <c r="G31" s="262" t="s">
        <v>571</v>
      </c>
      <c r="H31" s="16">
        <v>1</v>
      </c>
      <c r="I31" s="18" t="s">
        <v>569</v>
      </c>
      <c r="J31" s="271">
        <v>1</v>
      </c>
      <c r="K31" s="612"/>
      <c r="L31" s="613"/>
    </row>
    <row r="32" spans="1:12" x14ac:dyDescent="0.2">
      <c r="A32" s="241" t="s">
        <v>404</v>
      </c>
      <c r="B32" s="265" t="s">
        <v>94</v>
      </c>
      <c r="C32" s="87">
        <v>1</v>
      </c>
      <c r="D32" s="16" t="s">
        <v>569</v>
      </c>
      <c r="E32" s="17" t="s">
        <v>569</v>
      </c>
      <c r="F32" s="18" t="s">
        <v>569</v>
      </c>
      <c r="G32" s="262" t="s">
        <v>571</v>
      </c>
      <c r="H32" s="16">
        <v>1</v>
      </c>
      <c r="I32" s="18" t="s">
        <v>569</v>
      </c>
      <c r="J32" s="271">
        <v>1</v>
      </c>
      <c r="K32" s="612"/>
      <c r="L32" s="613"/>
    </row>
    <row r="33" spans="1:12" x14ac:dyDescent="0.2">
      <c r="A33" s="241" t="s">
        <v>404</v>
      </c>
      <c r="B33" s="242">
        <v>38</v>
      </c>
      <c r="C33" s="87">
        <v>1</v>
      </c>
      <c r="D33" s="16" t="s">
        <v>569</v>
      </c>
      <c r="E33" s="17">
        <v>1</v>
      </c>
      <c r="F33" s="18" t="s">
        <v>569</v>
      </c>
      <c r="G33" s="262" t="s">
        <v>571</v>
      </c>
      <c r="H33" s="16" t="s">
        <v>569</v>
      </c>
      <c r="I33" s="18" t="s">
        <v>569</v>
      </c>
      <c r="J33" s="271">
        <v>1</v>
      </c>
      <c r="K33" s="612"/>
      <c r="L33" s="613"/>
    </row>
    <row r="34" spans="1:12" x14ac:dyDescent="0.2">
      <c r="A34" s="241" t="s">
        <v>404</v>
      </c>
      <c r="B34" s="242">
        <v>39</v>
      </c>
      <c r="C34" s="87">
        <v>3</v>
      </c>
      <c r="D34" s="16" t="s">
        <v>569</v>
      </c>
      <c r="E34" s="17">
        <v>1</v>
      </c>
      <c r="F34" s="18" t="s">
        <v>569</v>
      </c>
      <c r="G34" s="262" t="s">
        <v>570</v>
      </c>
      <c r="H34" s="16">
        <v>1</v>
      </c>
      <c r="I34" s="18" t="s">
        <v>569</v>
      </c>
      <c r="J34" s="271">
        <v>1</v>
      </c>
      <c r="K34" s="612"/>
      <c r="L34" s="613"/>
    </row>
    <row r="35" spans="1:12" x14ac:dyDescent="0.2">
      <c r="A35" s="241" t="s">
        <v>404</v>
      </c>
      <c r="B35" s="265" t="s">
        <v>95</v>
      </c>
      <c r="C35" s="87">
        <v>3</v>
      </c>
      <c r="D35" s="16" t="s">
        <v>569</v>
      </c>
      <c r="E35" s="17">
        <v>1</v>
      </c>
      <c r="F35" s="18" t="s">
        <v>569</v>
      </c>
      <c r="G35" s="262" t="s">
        <v>571</v>
      </c>
      <c r="H35" s="16">
        <v>1</v>
      </c>
      <c r="I35" s="18" t="s">
        <v>569</v>
      </c>
      <c r="J35" s="271">
        <v>1</v>
      </c>
      <c r="K35" s="612"/>
      <c r="L35" s="613"/>
    </row>
    <row r="36" spans="1:12" x14ac:dyDescent="0.2">
      <c r="A36" s="241" t="s">
        <v>404</v>
      </c>
      <c r="B36" s="242">
        <v>42</v>
      </c>
      <c r="C36" s="87">
        <v>5</v>
      </c>
      <c r="D36" s="16">
        <v>1</v>
      </c>
      <c r="E36" s="17" t="s">
        <v>569</v>
      </c>
      <c r="F36" s="18" t="s">
        <v>569</v>
      </c>
      <c r="G36" s="262" t="s">
        <v>571</v>
      </c>
      <c r="H36" s="16">
        <v>1</v>
      </c>
      <c r="I36" s="18" t="s">
        <v>569</v>
      </c>
      <c r="J36" s="271">
        <v>1</v>
      </c>
      <c r="K36" s="612"/>
      <c r="L36" s="613"/>
    </row>
    <row r="37" spans="1:12" x14ac:dyDescent="0.2">
      <c r="A37" s="241" t="s">
        <v>404</v>
      </c>
      <c r="B37" s="242">
        <v>43</v>
      </c>
      <c r="C37" s="87">
        <v>4</v>
      </c>
      <c r="D37" s="16" t="s">
        <v>569</v>
      </c>
      <c r="E37" s="17">
        <v>1</v>
      </c>
      <c r="F37" s="18" t="s">
        <v>569</v>
      </c>
      <c r="G37" s="262" t="s">
        <v>570</v>
      </c>
      <c r="H37" s="16">
        <v>1</v>
      </c>
      <c r="I37" s="18" t="s">
        <v>569</v>
      </c>
      <c r="J37" s="271">
        <v>1</v>
      </c>
      <c r="K37" s="612"/>
      <c r="L37" s="613"/>
    </row>
    <row r="38" spans="1:12" x14ac:dyDescent="0.2">
      <c r="A38" s="241" t="s">
        <v>404</v>
      </c>
      <c r="B38" s="242">
        <v>44</v>
      </c>
      <c r="C38" s="87">
        <v>2</v>
      </c>
      <c r="D38" s="16" t="s">
        <v>569</v>
      </c>
      <c r="E38" s="17">
        <v>1</v>
      </c>
      <c r="F38" s="18" t="s">
        <v>569</v>
      </c>
      <c r="G38" s="262" t="s">
        <v>571</v>
      </c>
      <c r="H38" s="16" t="s">
        <v>569</v>
      </c>
      <c r="I38" s="18" t="s">
        <v>569</v>
      </c>
      <c r="J38" s="271">
        <v>1</v>
      </c>
      <c r="K38" s="612"/>
      <c r="L38" s="613"/>
    </row>
    <row r="39" spans="1:12" x14ac:dyDescent="0.2">
      <c r="A39" s="241" t="s">
        <v>404</v>
      </c>
      <c r="B39" s="242" t="s">
        <v>103</v>
      </c>
      <c r="C39" s="87">
        <v>5</v>
      </c>
      <c r="D39" s="16" t="s">
        <v>569</v>
      </c>
      <c r="E39" s="17">
        <v>1</v>
      </c>
      <c r="F39" s="18" t="s">
        <v>569</v>
      </c>
      <c r="G39" s="262" t="s">
        <v>570</v>
      </c>
      <c r="H39" s="16">
        <v>1</v>
      </c>
      <c r="I39" s="18" t="s">
        <v>569</v>
      </c>
      <c r="J39" s="271">
        <v>1</v>
      </c>
      <c r="K39" s="612"/>
      <c r="L39" s="613"/>
    </row>
    <row r="40" spans="1:12" x14ac:dyDescent="0.2">
      <c r="A40" s="241" t="s">
        <v>404</v>
      </c>
      <c r="B40" s="242" t="s">
        <v>96</v>
      </c>
      <c r="C40" s="87">
        <v>4</v>
      </c>
      <c r="D40" s="16" t="s">
        <v>569</v>
      </c>
      <c r="E40" s="17">
        <v>1</v>
      </c>
      <c r="F40" s="18" t="s">
        <v>569</v>
      </c>
      <c r="G40" s="262" t="s">
        <v>570</v>
      </c>
      <c r="H40" s="16">
        <v>1</v>
      </c>
      <c r="I40" s="18" t="s">
        <v>569</v>
      </c>
      <c r="J40" s="271">
        <v>1</v>
      </c>
      <c r="K40" s="612"/>
      <c r="L40" s="613"/>
    </row>
    <row r="41" spans="1:12" x14ac:dyDescent="0.2">
      <c r="A41" s="241" t="s">
        <v>404</v>
      </c>
      <c r="B41" s="242" t="s">
        <v>97</v>
      </c>
      <c r="C41" s="87">
        <v>2</v>
      </c>
      <c r="D41" s="16" t="s">
        <v>569</v>
      </c>
      <c r="E41" s="17" t="s">
        <v>569</v>
      </c>
      <c r="F41" s="18">
        <v>1</v>
      </c>
      <c r="G41" s="262" t="s">
        <v>570</v>
      </c>
      <c r="H41" s="16" t="s">
        <v>569</v>
      </c>
      <c r="I41" s="18" t="s">
        <v>569</v>
      </c>
      <c r="J41" s="271">
        <v>1</v>
      </c>
      <c r="K41" s="612"/>
      <c r="L41" s="613"/>
    </row>
    <row r="42" spans="1:12" x14ac:dyDescent="0.2">
      <c r="A42" s="241" t="s">
        <v>404</v>
      </c>
      <c r="B42" s="242" t="s">
        <v>508</v>
      </c>
      <c r="C42" s="87">
        <v>1</v>
      </c>
      <c r="D42" s="16" t="s">
        <v>569</v>
      </c>
      <c r="E42" s="17">
        <v>1</v>
      </c>
      <c r="F42" s="18" t="s">
        <v>569</v>
      </c>
      <c r="G42" s="262" t="s">
        <v>570</v>
      </c>
      <c r="H42" s="16" t="s">
        <v>569</v>
      </c>
      <c r="I42" s="18" t="s">
        <v>569</v>
      </c>
      <c r="J42" s="271">
        <v>1</v>
      </c>
      <c r="K42" s="612"/>
      <c r="L42" s="613"/>
    </row>
    <row r="43" spans="1:12" x14ac:dyDescent="0.2">
      <c r="A43" s="241" t="s">
        <v>404</v>
      </c>
      <c r="B43" s="242">
        <v>45</v>
      </c>
      <c r="C43" s="87">
        <v>5</v>
      </c>
      <c r="D43" s="16" t="s">
        <v>569</v>
      </c>
      <c r="E43" s="17" t="s">
        <v>569</v>
      </c>
      <c r="F43" s="18" t="s">
        <v>569</v>
      </c>
      <c r="G43" s="262" t="s">
        <v>570</v>
      </c>
      <c r="H43" s="16" t="s">
        <v>569</v>
      </c>
      <c r="I43" s="18">
        <v>1</v>
      </c>
      <c r="J43" s="271">
        <v>1</v>
      </c>
      <c r="K43" s="612"/>
      <c r="L43" s="613"/>
    </row>
    <row r="44" spans="1:12" x14ac:dyDescent="0.2">
      <c r="A44" s="241" t="s">
        <v>404</v>
      </c>
      <c r="B44" s="242">
        <v>46</v>
      </c>
      <c r="C44" s="87">
        <v>2</v>
      </c>
      <c r="D44" s="16" t="s">
        <v>569</v>
      </c>
      <c r="E44" s="17">
        <v>1</v>
      </c>
      <c r="F44" s="18" t="s">
        <v>569</v>
      </c>
      <c r="G44" s="262" t="s">
        <v>571</v>
      </c>
      <c r="H44" s="16" t="s">
        <v>569</v>
      </c>
      <c r="I44" s="18" t="s">
        <v>569</v>
      </c>
      <c r="J44" s="271">
        <v>1</v>
      </c>
      <c r="K44" s="612"/>
      <c r="L44" s="613"/>
    </row>
    <row r="45" spans="1:12" x14ac:dyDescent="0.2">
      <c r="A45" s="241" t="s">
        <v>404</v>
      </c>
      <c r="B45" s="242" t="s">
        <v>98</v>
      </c>
      <c r="C45" s="87">
        <v>3</v>
      </c>
      <c r="D45" s="16" t="s">
        <v>569</v>
      </c>
      <c r="E45" s="17">
        <v>1</v>
      </c>
      <c r="F45" s="18" t="s">
        <v>569</v>
      </c>
      <c r="G45" s="262" t="s">
        <v>570</v>
      </c>
      <c r="H45" s="16">
        <v>1</v>
      </c>
      <c r="I45" s="18" t="s">
        <v>569</v>
      </c>
      <c r="J45" s="271">
        <v>1</v>
      </c>
      <c r="K45" s="612"/>
      <c r="L45" s="613"/>
    </row>
    <row r="46" spans="1:12" x14ac:dyDescent="0.2">
      <c r="A46" s="241" t="s">
        <v>404</v>
      </c>
      <c r="B46" s="242" t="s">
        <v>544</v>
      </c>
      <c r="C46" s="87">
        <v>4</v>
      </c>
      <c r="D46" s="16" t="s">
        <v>569</v>
      </c>
      <c r="E46" s="17" t="s">
        <v>569</v>
      </c>
      <c r="F46" s="18" t="s">
        <v>569</v>
      </c>
      <c r="G46" s="262" t="s">
        <v>570</v>
      </c>
      <c r="H46" s="16" t="s">
        <v>569</v>
      </c>
      <c r="I46" s="18">
        <v>1</v>
      </c>
      <c r="J46" s="271">
        <v>1</v>
      </c>
      <c r="K46" s="612"/>
      <c r="L46" s="613"/>
    </row>
    <row r="47" spans="1:12" x14ac:dyDescent="0.2">
      <c r="A47" s="241" t="s">
        <v>404</v>
      </c>
      <c r="B47" s="242" t="s">
        <v>211</v>
      </c>
      <c r="C47" s="87">
        <v>1</v>
      </c>
      <c r="D47" s="16" t="s">
        <v>569</v>
      </c>
      <c r="E47" s="17" t="s">
        <v>569</v>
      </c>
      <c r="F47" s="18" t="s">
        <v>569</v>
      </c>
      <c r="G47" s="262" t="s">
        <v>571</v>
      </c>
      <c r="H47" s="16">
        <v>1</v>
      </c>
      <c r="I47" s="18" t="s">
        <v>569</v>
      </c>
      <c r="J47" s="271">
        <v>1</v>
      </c>
      <c r="K47" s="612"/>
      <c r="L47" s="613"/>
    </row>
    <row r="48" spans="1:12" x14ac:dyDescent="0.2">
      <c r="A48" s="241" t="s">
        <v>404</v>
      </c>
      <c r="B48" s="242" t="s">
        <v>594</v>
      </c>
      <c r="C48" s="87">
        <v>3</v>
      </c>
      <c r="D48" s="16" t="s">
        <v>569</v>
      </c>
      <c r="E48" s="17" t="s">
        <v>569</v>
      </c>
      <c r="F48" s="18" t="s">
        <v>569</v>
      </c>
      <c r="G48" s="262" t="s">
        <v>571</v>
      </c>
      <c r="H48" s="16" t="s">
        <v>569</v>
      </c>
      <c r="I48" s="18">
        <v>1</v>
      </c>
      <c r="J48" s="271">
        <v>1</v>
      </c>
      <c r="K48" s="612"/>
      <c r="L48" s="613"/>
    </row>
    <row r="49" spans="1:12" x14ac:dyDescent="0.2">
      <c r="A49" s="241" t="s">
        <v>404</v>
      </c>
      <c r="B49" s="242">
        <v>47</v>
      </c>
      <c r="C49" s="87">
        <v>2</v>
      </c>
      <c r="D49" s="16" t="s">
        <v>569</v>
      </c>
      <c r="E49" s="17">
        <v>1</v>
      </c>
      <c r="F49" s="18" t="s">
        <v>569</v>
      </c>
      <c r="G49" s="262" t="s">
        <v>571</v>
      </c>
      <c r="H49" s="16" t="s">
        <v>569</v>
      </c>
      <c r="I49" s="18" t="s">
        <v>569</v>
      </c>
      <c r="J49" s="271">
        <v>1</v>
      </c>
      <c r="K49" s="612"/>
      <c r="L49" s="613"/>
    </row>
    <row r="50" spans="1:12" x14ac:dyDescent="0.2">
      <c r="A50" s="241" t="s">
        <v>404</v>
      </c>
      <c r="B50" s="242">
        <v>48</v>
      </c>
      <c r="C50" s="87">
        <v>9</v>
      </c>
      <c r="D50" s="16" t="s">
        <v>569</v>
      </c>
      <c r="E50" s="17">
        <v>2</v>
      </c>
      <c r="F50" s="18" t="s">
        <v>569</v>
      </c>
      <c r="G50" s="262" t="s">
        <v>570</v>
      </c>
      <c r="H50" s="16" t="s">
        <v>569</v>
      </c>
      <c r="I50" s="18">
        <v>1</v>
      </c>
      <c r="J50" s="271">
        <v>1</v>
      </c>
      <c r="K50" s="612"/>
      <c r="L50" s="613"/>
    </row>
    <row r="51" spans="1:12" x14ac:dyDescent="0.2">
      <c r="A51" s="241" t="s">
        <v>404</v>
      </c>
      <c r="B51" s="242">
        <v>49</v>
      </c>
      <c r="C51" s="87">
        <v>5</v>
      </c>
      <c r="D51" s="16" t="s">
        <v>569</v>
      </c>
      <c r="E51" s="17" t="s">
        <v>569</v>
      </c>
      <c r="F51" s="18">
        <v>1</v>
      </c>
      <c r="G51" s="262" t="s">
        <v>571</v>
      </c>
      <c r="H51" s="16" t="s">
        <v>569</v>
      </c>
      <c r="I51" s="18" t="s">
        <v>569</v>
      </c>
      <c r="J51" s="271">
        <v>1</v>
      </c>
      <c r="K51" s="612"/>
      <c r="L51" s="613"/>
    </row>
    <row r="52" spans="1:12" x14ac:dyDescent="0.2">
      <c r="A52" s="241" t="s">
        <v>404</v>
      </c>
      <c r="B52" s="242">
        <v>50</v>
      </c>
      <c r="C52" s="87">
        <v>1</v>
      </c>
      <c r="D52" s="16" t="s">
        <v>569</v>
      </c>
      <c r="E52" s="17">
        <v>1</v>
      </c>
      <c r="F52" s="18" t="s">
        <v>569</v>
      </c>
      <c r="G52" s="262" t="s">
        <v>570</v>
      </c>
      <c r="H52" s="16" t="s">
        <v>569</v>
      </c>
      <c r="I52" s="18" t="s">
        <v>569</v>
      </c>
      <c r="J52" s="271">
        <v>1</v>
      </c>
      <c r="K52" s="612"/>
      <c r="L52" s="613"/>
    </row>
    <row r="53" spans="1:12" x14ac:dyDescent="0.2">
      <c r="A53" s="241" t="s">
        <v>404</v>
      </c>
      <c r="B53" s="242">
        <v>51</v>
      </c>
      <c r="C53" s="87">
        <v>1</v>
      </c>
      <c r="D53" s="16" t="s">
        <v>569</v>
      </c>
      <c r="E53" s="17" t="s">
        <v>569</v>
      </c>
      <c r="F53" s="18">
        <v>1</v>
      </c>
      <c r="G53" s="262" t="s">
        <v>570</v>
      </c>
      <c r="H53" s="16" t="s">
        <v>569</v>
      </c>
      <c r="I53" s="18" t="s">
        <v>569</v>
      </c>
      <c r="J53" s="271">
        <v>1</v>
      </c>
      <c r="K53" s="612"/>
      <c r="L53" s="613"/>
    </row>
    <row r="54" spans="1:12" x14ac:dyDescent="0.2">
      <c r="A54" s="241" t="s">
        <v>404</v>
      </c>
      <c r="B54" s="242">
        <v>52</v>
      </c>
      <c r="C54" s="87">
        <v>2</v>
      </c>
      <c r="D54" s="16">
        <v>1</v>
      </c>
      <c r="E54" s="17" t="s">
        <v>569</v>
      </c>
      <c r="F54" s="18" t="s">
        <v>569</v>
      </c>
      <c r="G54" s="262" t="s">
        <v>570</v>
      </c>
      <c r="H54" s="16" t="s">
        <v>569</v>
      </c>
      <c r="I54" s="18" t="s">
        <v>569</v>
      </c>
      <c r="J54" s="271">
        <v>1</v>
      </c>
      <c r="K54" s="612"/>
      <c r="L54" s="613"/>
    </row>
    <row r="55" spans="1:12" x14ac:dyDescent="0.2">
      <c r="A55" s="241" t="s">
        <v>404</v>
      </c>
      <c r="B55" s="242">
        <v>53</v>
      </c>
      <c r="C55" s="87">
        <v>1</v>
      </c>
      <c r="D55" s="16" t="s">
        <v>569</v>
      </c>
      <c r="E55" s="17">
        <v>1</v>
      </c>
      <c r="F55" s="18" t="s">
        <v>569</v>
      </c>
      <c r="G55" s="262" t="s">
        <v>570</v>
      </c>
      <c r="H55" s="16" t="s">
        <v>569</v>
      </c>
      <c r="I55" s="18" t="s">
        <v>569</v>
      </c>
      <c r="J55" s="271">
        <v>1</v>
      </c>
      <c r="K55" s="612"/>
      <c r="L55" s="613"/>
    </row>
    <row r="56" spans="1:12" x14ac:dyDescent="0.2">
      <c r="A56" s="241" t="s">
        <v>404</v>
      </c>
      <c r="B56" s="242">
        <v>54</v>
      </c>
      <c r="C56" s="87">
        <v>10</v>
      </c>
      <c r="D56" s="16" t="s">
        <v>569</v>
      </c>
      <c r="E56" s="17">
        <v>1</v>
      </c>
      <c r="F56" s="18" t="s">
        <v>569</v>
      </c>
      <c r="G56" s="262" t="s">
        <v>571</v>
      </c>
      <c r="H56" s="16">
        <v>1</v>
      </c>
      <c r="I56" s="18">
        <v>1</v>
      </c>
      <c r="J56" s="271">
        <v>1</v>
      </c>
      <c r="K56" s="612"/>
      <c r="L56" s="613"/>
    </row>
    <row r="57" spans="1:12" x14ac:dyDescent="0.2">
      <c r="A57" s="241" t="s">
        <v>404</v>
      </c>
      <c r="B57" s="242">
        <v>56</v>
      </c>
      <c r="C57" s="87">
        <v>4</v>
      </c>
      <c r="D57" s="16" t="s">
        <v>569</v>
      </c>
      <c r="E57" s="17" t="s">
        <v>569</v>
      </c>
      <c r="F57" s="18">
        <v>1</v>
      </c>
      <c r="G57" s="262" t="s">
        <v>570</v>
      </c>
      <c r="H57" s="16" t="s">
        <v>569</v>
      </c>
      <c r="I57" s="18" t="s">
        <v>569</v>
      </c>
      <c r="J57" s="271">
        <v>1</v>
      </c>
      <c r="K57" s="612"/>
      <c r="L57" s="613"/>
    </row>
    <row r="58" spans="1:12" x14ac:dyDescent="0.2">
      <c r="A58" s="241" t="s">
        <v>404</v>
      </c>
      <c r="B58" s="242">
        <v>57</v>
      </c>
      <c r="C58" s="87">
        <v>3</v>
      </c>
      <c r="D58" s="16" t="s">
        <v>569</v>
      </c>
      <c r="E58" s="17">
        <v>1</v>
      </c>
      <c r="F58" s="18" t="s">
        <v>569</v>
      </c>
      <c r="G58" s="262" t="s">
        <v>571</v>
      </c>
      <c r="H58" s="16">
        <v>1</v>
      </c>
      <c r="I58" s="18" t="s">
        <v>569</v>
      </c>
      <c r="J58" s="271">
        <v>1</v>
      </c>
      <c r="K58" s="612"/>
      <c r="L58" s="613"/>
    </row>
    <row r="59" spans="1:12" x14ac:dyDescent="0.2">
      <c r="A59" s="241" t="s">
        <v>404</v>
      </c>
      <c r="B59" s="242">
        <v>58</v>
      </c>
      <c r="C59" s="87">
        <v>1</v>
      </c>
      <c r="D59" s="16">
        <v>1</v>
      </c>
      <c r="E59" s="17" t="s">
        <v>569</v>
      </c>
      <c r="F59" s="18" t="s">
        <v>569</v>
      </c>
      <c r="G59" s="262" t="s">
        <v>571</v>
      </c>
      <c r="H59" s="16" t="s">
        <v>569</v>
      </c>
      <c r="I59" s="18" t="s">
        <v>569</v>
      </c>
      <c r="J59" s="271">
        <v>1</v>
      </c>
      <c r="K59" s="612"/>
      <c r="L59" s="613"/>
    </row>
    <row r="60" spans="1:12" x14ac:dyDescent="0.2">
      <c r="A60" s="241" t="s">
        <v>404</v>
      </c>
      <c r="B60" s="242">
        <v>61</v>
      </c>
      <c r="C60" s="87">
        <v>3</v>
      </c>
      <c r="D60" s="16" t="s">
        <v>569</v>
      </c>
      <c r="E60" s="17" t="s">
        <v>569</v>
      </c>
      <c r="F60" s="18">
        <v>1</v>
      </c>
      <c r="G60" s="262" t="s">
        <v>570</v>
      </c>
      <c r="H60" s="16" t="s">
        <v>569</v>
      </c>
      <c r="I60" s="18" t="s">
        <v>569</v>
      </c>
      <c r="J60" s="271">
        <v>1</v>
      </c>
      <c r="K60" s="656"/>
      <c r="L60" s="657"/>
    </row>
    <row r="61" spans="1:12" x14ac:dyDescent="0.2">
      <c r="A61" s="241" t="s">
        <v>404</v>
      </c>
      <c r="B61" s="242">
        <v>61</v>
      </c>
      <c r="C61" s="87">
        <v>2</v>
      </c>
      <c r="D61" s="16" t="s">
        <v>569</v>
      </c>
      <c r="E61" s="17" t="s">
        <v>569</v>
      </c>
      <c r="F61" s="18" t="s">
        <v>569</v>
      </c>
      <c r="G61" s="262" t="s">
        <v>571</v>
      </c>
      <c r="H61" s="16">
        <v>1</v>
      </c>
      <c r="I61" s="18" t="s">
        <v>569</v>
      </c>
      <c r="J61" s="271">
        <v>1</v>
      </c>
      <c r="K61" s="656"/>
      <c r="L61" s="657"/>
    </row>
    <row r="62" spans="1:12" ht="12.75" customHeight="1" x14ac:dyDescent="0.2">
      <c r="A62" s="241" t="s">
        <v>404</v>
      </c>
      <c r="B62" s="242">
        <v>62</v>
      </c>
      <c r="C62" s="87">
        <v>1</v>
      </c>
      <c r="D62" s="16" t="s">
        <v>569</v>
      </c>
      <c r="E62" s="17" t="s">
        <v>569</v>
      </c>
      <c r="F62" s="18" t="s">
        <v>569</v>
      </c>
      <c r="G62" s="262" t="s">
        <v>570</v>
      </c>
      <c r="H62" s="16">
        <v>1</v>
      </c>
      <c r="I62" s="18" t="s">
        <v>569</v>
      </c>
      <c r="J62" s="271">
        <v>1</v>
      </c>
      <c r="K62" s="612"/>
      <c r="L62" s="613"/>
    </row>
    <row r="63" spans="1:12" x14ac:dyDescent="0.2">
      <c r="A63" s="241" t="s">
        <v>404</v>
      </c>
      <c r="B63" s="242">
        <v>65</v>
      </c>
      <c r="C63" s="87">
        <v>2</v>
      </c>
      <c r="D63" s="16" t="s">
        <v>569</v>
      </c>
      <c r="E63" s="17">
        <v>1</v>
      </c>
      <c r="F63" s="18" t="s">
        <v>569</v>
      </c>
      <c r="G63" s="262" t="s">
        <v>571</v>
      </c>
      <c r="H63" s="16" t="s">
        <v>569</v>
      </c>
      <c r="I63" s="18" t="s">
        <v>569</v>
      </c>
      <c r="J63" s="271">
        <v>1</v>
      </c>
      <c r="K63" s="612"/>
      <c r="L63" s="613"/>
    </row>
    <row r="64" spans="1:12" x14ac:dyDescent="0.2">
      <c r="A64" s="241" t="s">
        <v>404</v>
      </c>
      <c r="B64" s="242">
        <v>66</v>
      </c>
      <c r="C64" s="87">
        <v>2</v>
      </c>
      <c r="D64" s="16">
        <v>1</v>
      </c>
      <c r="E64" s="17" t="s">
        <v>569</v>
      </c>
      <c r="F64" s="18" t="s">
        <v>569</v>
      </c>
      <c r="G64" s="262" t="s">
        <v>571</v>
      </c>
      <c r="H64" s="16" t="s">
        <v>569</v>
      </c>
      <c r="I64" s="18" t="s">
        <v>569</v>
      </c>
      <c r="J64" s="271">
        <v>1</v>
      </c>
      <c r="K64" s="612"/>
      <c r="L64" s="613"/>
    </row>
    <row r="65" spans="1:12" x14ac:dyDescent="0.2">
      <c r="A65" s="241" t="s">
        <v>404</v>
      </c>
      <c r="B65" s="242">
        <v>68</v>
      </c>
      <c r="C65" s="87">
        <v>2</v>
      </c>
      <c r="D65" s="16" t="s">
        <v>569</v>
      </c>
      <c r="E65" s="17" t="s">
        <v>569</v>
      </c>
      <c r="F65" s="18" t="s">
        <v>569</v>
      </c>
      <c r="G65" s="262" t="s">
        <v>571</v>
      </c>
      <c r="H65" s="16">
        <v>1</v>
      </c>
      <c r="I65" s="18" t="s">
        <v>569</v>
      </c>
      <c r="J65" s="271">
        <v>1</v>
      </c>
      <c r="K65" s="612"/>
      <c r="L65" s="613"/>
    </row>
    <row r="66" spans="1:12" x14ac:dyDescent="0.2">
      <c r="A66" s="489" t="s">
        <v>404</v>
      </c>
      <c r="B66" s="123">
        <v>70</v>
      </c>
      <c r="C66" s="124">
        <v>4</v>
      </c>
      <c r="D66" s="5">
        <v>1</v>
      </c>
      <c r="E66" s="198" t="s">
        <v>569</v>
      </c>
      <c r="F66" s="199" t="s">
        <v>569</v>
      </c>
      <c r="G66" s="215" t="s">
        <v>571</v>
      </c>
      <c r="H66" s="5">
        <v>1</v>
      </c>
      <c r="I66" s="199" t="s">
        <v>569</v>
      </c>
      <c r="J66" s="271">
        <v>1</v>
      </c>
      <c r="K66" s="668"/>
      <c r="L66" s="669"/>
    </row>
    <row r="67" spans="1:12" ht="14.25" customHeight="1" x14ac:dyDescent="0.2">
      <c r="A67" s="241" t="s">
        <v>404</v>
      </c>
      <c r="B67" s="242">
        <v>71</v>
      </c>
      <c r="C67" s="87">
        <v>2</v>
      </c>
      <c r="D67" s="16" t="s">
        <v>569</v>
      </c>
      <c r="E67" s="17" t="s">
        <v>569</v>
      </c>
      <c r="F67" s="18" t="s">
        <v>569</v>
      </c>
      <c r="G67" s="262" t="s">
        <v>571</v>
      </c>
      <c r="H67" s="16">
        <v>1</v>
      </c>
      <c r="I67" s="18" t="s">
        <v>569</v>
      </c>
      <c r="J67" s="271">
        <v>1</v>
      </c>
      <c r="K67" s="612"/>
      <c r="L67" s="613"/>
    </row>
    <row r="68" spans="1:12" x14ac:dyDescent="0.2">
      <c r="A68" s="241" t="s">
        <v>404</v>
      </c>
      <c r="B68" s="242">
        <v>72</v>
      </c>
      <c r="C68" s="87">
        <v>2</v>
      </c>
      <c r="D68" s="16" t="s">
        <v>569</v>
      </c>
      <c r="E68" s="17" t="s">
        <v>569</v>
      </c>
      <c r="F68" s="18" t="s">
        <v>569</v>
      </c>
      <c r="G68" s="262" t="s">
        <v>571</v>
      </c>
      <c r="H68" s="16">
        <v>1</v>
      </c>
      <c r="I68" s="18" t="s">
        <v>569</v>
      </c>
      <c r="J68" s="271">
        <v>1</v>
      </c>
      <c r="K68" s="612"/>
      <c r="L68" s="613"/>
    </row>
    <row r="69" spans="1:12" x14ac:dyDescent="0.2">
      <c r="A69" s="241" t="s">
        <v>404</v>
      </c>
      <c r="B69" s="242">
        <v>74</v>
      </c>
      <c r="C69" s="87">
        <v>2</v>
      </c>
      <c r="D69" s="16" t="s">
        <v>569</v>
      </c>
      <c r="E69" s="17" t="s">
        <v>569</v>
      </c>
      <c r="F69" s="18" t="s">
        <v>569</v>
      </c>
      <c r="G69" s="262" t="s">
        <v>571</v>
      </c>
      <c r="H69" s="16">
        <v>1</v>
      </c>
      <c r="I69" s="18" t="s">
        <v>569</v>
      </c>
      <c r="J69" s="271">
        <v>1</v>
      </c>
      <c r="K69" s="612"/>
      <c r="L69" s="613"/>
    </row>
    <row r="70" spans="1:12" x14ac:dyDescent="0.2">
      <c r="A70" s="241" t="s">
        <v>404</v>
      </c>
      <c r="B70" s="242">
        <v>75</v>
      </c>
      <c r="C70" s="87">
        <v>3</v>
      </c>
      <c r="D70" s="16" t="s">
        <v>569</v>
      </c>
      <c r="E70" s="17" t="s">
        <v>569</v>
      </c>
      <c r="F70" s="18" t="s">
        <v>569</v>
      </c>
      <c r="G70" s="262" t="s">
        <v>571</v>
      </c>
      <c r="H70" s="16" t="s">
        <v>569</v>
      </c>
      <c r="I70" s="18">
        <v>1</v>
      </c>
      <c r="J70" s="271">
        <v>1</v>
      </c>
      <c r="K70" s="612"/>
      <c r="L70" s="613"/>
    </row>
    <row r="71" spans="1:12" x14ac:dyDescent="0.2">
      <c r="A71" s="241" t="s">
        <v>404</v>
      </c>
      <c r="B71" s="242">
        <v>76</v>
      </c>
      <c r="C71" s="87">
        <v>1</v>
      </c>
      <c r="D71" s="16">
        <v>1</v>
      </c>
      <c r="E71" s="17" t="s">
        <v>569</v>
      </c>
      <c r="F71" s="18" t="s">
        <v>569</v>
      </c>
      <c r="G71" s="262" t="s">
        <v>570</v>
      </c>
      <c r="H71" s="16" t="s">
        <v>569</v>
      </c>
      <c r="I71" s="18" t="s">
        <v>569</v>
      </c>
      <c r="J71" s="271">
        <v>1</v>
      </c>
      <c r="K71" s="612"/>
      <c r="L71" s="613"/>
    </row>
    <row r="72" spans="1:12" x14ac:dyDescent="0.2">
      <c r="A72" s="241" t="s">
        <v>404</v>
      </c>
      <c r="B72" s="242">
        <v>77</v>
      </c>
      <c r="C72" s="87">
        <v>5</v>
      </c>
      <c r="D72" s="16" t="s">
        <v>569</v>
      </c>
      <c r="E72" s="17">
        <v>2</v>
      </c>
      <c r="F72" s="18" t="s">
        <v>569</v>
      </c>
      <c r="G72" s="262" t="s">
        <v>570</v>
      </c>
      <c r="H72" s="16" t="s">
        <v>569</v>
      </c>
      <c r="I72" s="18" t="s">
        <v>569</v>
      </c>
      <c r="J72" s="271">
        <v>1</v>
      </c>
      <c r="K72" s="612"/>
      <c r="L72" s="613"/>
    </row>
    <row r="73" spans="1:12" x14ac:dyDescent="0.2">
      <c r="A73" s="241" t="s">
        <v>404</v>
      </c>
      <c r="B73" s="242" t="s">
        <v>100</v>
      </c>
      <c r="C73" s="87">
        <v>9</v>
      </c>
      <c r="D73" s="16" t="s">
        <v>569</v>
      </c>
      <c r="E73" s="17">
        <v>1</v>
      </c>
      <c r="F73" s="18" t="s">
        <v>569</v>
      </c>
      <c r="G73" s="262" t="s">
        <v>571</v>
      </c>
      <c r="H73" s="16">
        <v>1</v>
      </c>
      <c r="I73" s="18">
        <v>1</v>
      </c>
      <c r="J73" s="271">
        <v>1</v>
      </c>
      <c r="K73" s="612"/>
      <c r="L73" s="613"/>
    </row>
    <row r="74" spans="1:12" x14ac:dyDescent="0.2">
      <c r="A74" s="241" t="s">
        <v>404</v>
      </c>
      <c r="B74" s="242">
        <v>78</v>
      </c>
      <c r="C74" s="87">
        <v>1</v>
      </c>
      <c r="D74" s="16" t="s">
        <v>569</v>
      </c>
      <c r="E74" s="17">
        <v>1</v>
      </c>
      <c r="F74" s="18" t="s">
        <v>569</v>
      </c>
      <c r="G74" s="262" t="s">
        <v>571</v>
      </c>
      <c r="H74" s="16" t="s">
        <v>569</v>
      </c>
      <c r="I74" s="18" t="s">
        <v>569</v>
      </c>
      <c r="J74" s="271">
        <v>1</v>
      </c>
      <c r="K74" s="612"/>
      <c r="L74" s="613"/>
    </row>
    <row r="75" spans="1:12" x14ac:dyDescent="0.2">
      <c r="A75" s="241" t="s">
        <v>404</v>
      </c>
      <c r="B75" s="242" t="s">
        <v>101</v>
      </c>
      <c r="C75" s="87">
        <v>1</v>
      </c>
      <c r="D75" s="16" t="s">
        <v>569</v>
      </c>
      <c r="E75" s="17" t="s">
        <v>569</v>
      </c>
      <c r="F75" s="18" t="s">
        <v>569</v>
      </c>
      <c r="G75" s="262" t="s">
        <v>571</v>
      </c>
      <c r="H75" s="16">
        <v>1</v>
      </c>
      <c r="I75" s="18" t="s">
        <v>569</v>
      </c>
      <c r="J75" s="271">
        <v>1</v>
      </c>
      <c r="K75" s="612"/>
      <c r="L75" s="613"/>
    </row>
    <row r="76" spans="1:12" x14ac:dyDescent="0.2">
      <c r="A76" s="241" t="s">
        <v>404</v>
      </c>
      <c r="B76" s="242" t="s">
        <v>101</v>
      </c>
      <c r="C76" s="87">
        <v>4</v>
      </c>
      <c r="D76" s="16" t="s">
        <v>569</v>
      </c>
      <c r="E76" s="17">
        <v>1</v>
      </c>
      <c r="F76" s="18" t="s">
        <v>569</v>
      </c>
      <c r="G76" s="262" t="s">
        <v>571</v>
      </c>
      <c r="H76" s="16">
        <v>1</v>
      </c>
      <c r="I76" s="18" t="s">
        <v>569</v>
      </c>
      <c r="J76" s="271">
        <v>1</v>
      </c>
      <c r="K76" s="612"/>
      <c r="L76" s="613"/>
    </row>
    <row r="77" spans="1:12" x14ac:dyDescent="0.2">
      <c r="A77" s="241" t="s">
        <v>404</v>
      </c>
      <c r="B77" s="242">
        <v>79</v>
      </c>
      <c r="C77" s="87">
        <v>6</v>
      </c>
      <c r="D77" s="16">
        <v>1</v>
      </c>
      <c r="E77" s="17" t="s">
        <v>569</v>
      </c>
      <c r="F77" s="18" t="s">
        <v>569</v>
      </c>
      <c r="G77" s="262" t="s">
        <v>571</v>
      </c>
      <c r="H77" s="16" t="s">
        <v>569</v>
      </c>
      <c r="I77" s="18">
        <v>1</v>
      </c>
      <c r="J77" s="271">
        <v>1</v>
      </c>
      <c r="K77" s="612"/>
      <c r="L77" s="613"/>
    </row>
    <row r="78" spans="1:12" x14ac:dyDescent="0.2">
      <c r="A78" s="241" t="s">
        <v>404</v>
      </c>
      <c r="B78" s="242">
        <v>80</v>
      </c>
      <c r="C78" s="87">
        <v>10</v>
      </c>
      <c r="D78" s="16">
        <v>1</v>
      </c>
      <c r="E78" s="17" t="s">
        <v>569</v>
      </c>
      <c r="F78" s="18" t="s">
        <v>569</v>
      </c>
      <c r="G78" s="262" t="s">
        <v>571</v>
      </c>
      <c r="H78" s="16">
        <v>1</v>
      </c>
      <c r="I78" s="18">
        <v>1</v>
      </c>
      <c r="J78" s="271">
        <v>1</v>
      </c>
      <c r="K78" s="612"/>
      <c r="L78" s="613"/>
    </row>
    <row r="79" spans="1:12" x14ac:dyDescent="0.2">
      <c r="A79" s="241" t="s">
        <v>404</v>
      </c>
      <c r="B79" s="242">
        <v>82</v>
      </c>
      <c r="C79" s="87">
        <v>5</v>
      </c>
      <c r="D79" s="16" t="s">
        <v>569</v>
      </c>
      <c r="E79" s="17">
        <v>1</v>
      </c>
      <c r="F79" s="18" t="s">
        <v>569</v>
      </c>
      <c r="G79" s="262" t="s">
        <v>571</v>
      </c>
      <c r="H79" s="16">
        <v>1</v>
      </c>
      <c r="I79" s="18" t="s">
        <v>569</v>
      </c>
      <c r="J79" s="271">
        <v>1</v>
      </c>
      <c r="K79" s="612"/>
      <c r="L79" s="613"/>
    </row>
    <row r="80" spans="1:12" x14ac:dyDescent="0.2">
      <c r="A80" s="241" t="s">
        <v>404</v>
      </c>
      <c r="B80" s="242">
        <v>83</v>
      </c>
      <c r="C80" s="87">
        <v>9</v>
      </c>
      <c r="D80" s="16" t="s">
        <v>569</v>
      </c>
      <c r="E80" s="17">
        <v>1</v>
      </c>
      <c r="F80" s="18" t="s">
        <v>569</v>
      </c>
      <c r="G80" s="262" t="s">
        <v>570</v>
      </c>
      <c r="H80" s="16">
        <v>1</v>
      </c>
      <c r="I80" s="18">
        <v>1</v>
      </c>
      <c r="J80" s="271">
        <v>1</v>
      </c>
      <c r="K80" s="612"/>
      <c r="L80" s="613"/>
    </row>
    <row r="81" spans="1:13" x14ac:dyDescent="0.2">
      <c r="A81" s="241" t="s">
        <v>404</v>
      </c>
      <c r="B81" s="242">
        <v>84</v>
      </c>
      <c r="C81" s="87">
        <v>2</v>
      </c>
      <c r="D81" s="16" t="s">
        <v>569</v>
      </c>
      <c r="E81" s="17" t="s">
        <v>569</v>
      </c>
      <c r="F81" s="18" t="s">
        <v>569</v>
      </c>
      <c r="G81" s="262" t="s">
        <v>571</v>
      </c>
      <c r="H81" s="16">
        <v>1</v>
      </c>
      <c r="I81" s="18" t="s">
        <v>569</v>
      </c>
      <c r="J81" s="271">
        <v>1</v>
      </c>
      <c r="K81" s="612"/>
      <c r="L81" s="613"/>
    </row>
    <row r="82" spans="1:13" x14ac:dyDescent="0.2">
      <c r="A82" s="241" t="s">
        <v>404</v>
      </c>
      <c r="B82" s="242" t="s">
        <v>44</v>
      </c>
      <c r="C82" s="87">
        <v>5</v>
      </c>
      <c r="D82" s="16" t="s">
        <v>569</v>
      </c>
      <c r="E82" s="17" t="s">
        <v>569</v>
      </c>
      <c r="F82" s="18" t="s">
        <v>569</v>
      </c>
      <c r="G82" s="262" t="s">
        <v>571</v>
      </c>
      <c r="H82" s="16" t="s">
        <v>569</v>
      </c>
      <c r="I82" s="18">
        <v>1</v>
      </c>
      <c r="J82" s="271">
        <v>1</v>
      </c>
      <c r="K82" s="612"/>
      <c r="L82" s="613"/>
    </row>
    <row r="83" spans="1:13" x14ac:dyDescent="0.2">
      <c r="A83" s="241" t="s">
        <v>404</v>
      </c>
      <c r="B83" s="242" t="s">
        <v>102</v>
      </c>
      <c r="C83" s="87">
        <v>5</v>
      </c>
      <c r="D83" s="16" t="s">
        <v>569</v>
      </c>
      <c r="E83" s="17" t="s">
        <v>569</v>
      </c>
      <c r="F83" s="18">
        <v>1</v>
      </c>
      <c r="G83" s="262" t="s">
        <v>571</v>
      </c>
      <c r="H83" s="16" t="s">
        <v>569</v>
      </c>
      <c r="I83" s="18" t="s">
        <v>569</v>
      </c>
      <c r="J83" s="271">
        <v>1</v>
      </c>
      <c r="K83" s="612"/>
      <c r="L83" s="613"/>
    </row>
    <row r="84" spans="1:13" x14ac:dyDescent="0.2">
      <c r="A84" s="241" t="s">
        <v>404</v>
      </c>
      <c r="B84" s="242">
        <v>85</v>
      </c>
      <c r="C84" s="87">
        <v>1</v>
      </c>
      <c r="D84" s="16" t="s">
        <v>569</v>
      </c>
      <c r="E84" s="17" t="s">
        <v>569</v>
      </c>
      <c r="F84" s="18" t="s">
        <v>569</v>
      </c>
      <c r="G84" s="262" t="s">
        <v>571</v>
      </c>
      <c r="H84" s="16">
        <v>1</v>
      </c>
      <c r="I84" s="18" t="s">
        <v>569</v>
      </c>
      <c r="J84" s="271">
        <v>1</v>
      </c>
      <c r="K84" s="612"/>
      <c r="L84" s="613"/>
    </row>
    <row r="85" spans="1:13" ht="13.5" thickBot="1" x14ac:dyDescent="0.25">
      <c r="A85" s="241" t="s">
        <v>404</v>
      </c>
      <c r="B85" s="419">
        <v>87</v>
      </c>
      <c r="C85" s="420">
        <v>2</v>
      </c>
      <c r="D85" s="20" t="s">
        <v>569</v>
      </c>
      <c r="E85" s="21">
        <v>1</v>
      </c>
      <c r="F85" s="22" t="s">
        <v>569</v>
      </c>
      <c r="G85" s="272" t="s">
        <v>571</v>
      </c>
      <c r="H85" s="20" t="s">
        <v>569</v>
      </c>
      <c r="I85" s="22" t="s">
        <v>569</v>
      </c>
      <c r="J85" s="272">
        <v>1</v>
      </c>
      <c r="K85" s="612"/>
      <c r="L85" s="613"/>
    </row>
    <row r="86" spans="1:13" ht="13.5" thickBot="1" x14ac:dyDescent="0.25">
      <c r="A86" s="156"/>
      <c r="B86" s="97" t="s">
        <v>50</v>
      </c>
      <c r="C86" s="97">
        <f>SUM(C4:C85)</f>
        <v>277</v>
      </c>
      <c r="D86" s="97">
        <f>SUM(D4:D85)</f>
        <v>13</v>
      </c>
      <c r="E86" s="97">
        <f>SUM(E4:E85)</f>
        <v>43</v>
      </c>
      <c r="F86" s="97">
        <f>SUM(F4:F85)</f>
        <v>8</v>
      </c>
      <c r="G86" s="97"/>
      <c r="H86" s="97">
        <f>SUM(H4:H85)</f>
        <v>37</v>
      </c>
      <c r="I86" s="97">
        <f>SUM(I4:I85)</f>
        <v>18</v>
      </c>
      <c r="J86" s="97">
        <f>SUM(J4:J85)</f>
        <v>82</v>
      </c>
    </row>
    <row r="87" spans="1:13" x14ac:dyDescent="0.2">
      <c r="A87" s="157"/>
      <c r="B87" s="91"/>
      <c r="C87" s="91"/>
      <c r="D87" s="91"/>
      <c r="E87" s="91"/>
      <c r="F87" s="91"/>
      <c r="G87" s="91"/>
      <c r="H87" s="91"/>
      <c r="I87" s="91"/>
      <c r="J87" s="91"/>
    </row>
    <row r="88" spans="1:13" x14ac:dyDescent="0.2">
      <c r="A88" s="157"/>
      <c r="B88" s="91"/>
      <c r="C88" s="91"/>
      <c r="D88" s="91"/>
      <c r="E88" s="91"/>
      <c r="F88" s="91"/>
      <c r="G88" s="91"/>
      <c r="H88" s="91"/>
      <c r="I88" s="91"/>
      <c r="J88" s="91"/>
    </row>
    <row r="90" spans="1:13" ht="24.75" customHeight="1" x14ac:dyDescent="0.2">
      <c r="A90" s="630" t="s">
        <v>573</v>
      </c>
      <c r="B90" s="630"/>
      <c r="C90" s="123">
        <v>82</v>
      </c>
      <c r="D90" s="490"/>
      <c r="E90" s="491"/>
      <c r="F90" s="491"/>
      <c r="G90" s="178"/>
      <c r="H90" s="260"/>
      <c r="I90" s="260"/>
      <c r="J90" s="379"/>
      <c r="K90" s="260"/>
      <c r="L90" s="260"/>
    </row>
    <row r="91" spans="1:13" x14ac:dyDescent="0.2">
      <c r="M91" s="260"/>
    </row>
  </sheetData>
  <mergeCells count="91">
    <mergeCell ref="K4:L4"/>
    <mergeCell ref="K7:L7"/>
    <mergeCell ref="K8:L8"/>
    <mergeCell ref="K9:L9"/>
    <mergeCell ref="K10:L10"/>
    <mergeCell ref="K5:L5"/>
    <mergeCell ref="K6:L6"/>
    <mergeCell ref="K11:L11"/>
    <mergeCell ref="K12:L12"/>
    <mergeCell ref="K15:L15"/>
    <mergeCell ref="K18:L18"/>
    <mergeCell ref="K25:L25"/>
    <mergeCell ref="K14:L14"/>
    <mergeCell ref="K22:L22"/>
    <mergeCell ref="K23:L23"/>
    <mergeCell ref="K24:L24"/>
    <mergeCell ref="K13:L13"/>
    <mergeCell ref="K16:L16"/>
    <mergeCell ref="K17:L17"/>
    <mergeCell ref="K20:L20"/>
    <mergeCell ref="K21:L21"/>
    <mergeCell ref="K19:L19"/>
    <mergeCell ref="K26:L26"/>
    <mergeCell ref="K37:L37"/>
    <mergeCell ref="K28:L28"/>
    <mergeCell ref="K29:L29"/>
    <mergeCell ref="K30:L30"/>
    <mergeCell ref="K27:L27"/>
    <mergeCell ref="K33:L33"/>
    <mergeCell ref="K32:L32"/>
    <mergeCell ref="K34:L34"/>
    <mergeCell ref="K31:L31"/>
    <mergeCell ref="K38:L38"/>
    <mergeCell ref="K40:L40"/>
    <mergeCell ref="K41:L41"/>
    <mergeCell ref="K35:L35"/>
    <mergeCell ref="K45:L45"/>
    <mergeCell ref="K43:L43"/>
    <mergeCell ref="K39:L39"/>
    <mergeCell ref="K42:L42"/>
    <mergeCell ref="K36:L36"/>
    <mergeCell ref="K44:L44"/>
    <mergeCell ref="K46:L46"/>
    <mergeCell ref="K58:L58"/>
    <mergeCell ref="K60:L60"/>
    <mergeCell ref="K62:L62"/>
    <mergeCell ref="K49:L49"/>
    <mergeCell ref="K50:L50"/>
    <mergeCell ref="K47:L47"/>
    <mergeCell ref="K48:L48"/>
    <mergeCell ref="K61:L61"/>
    <mergeCell ref="K59:L59"/>
    <mergeCell ref="K51:L51"/>
    <mergeCell ref="K52:L52"/>
    <mergeCell ref="K53:L53"/>
    <mergeCell ref="K54:L54"/>
    <mergeCell ref="K57:L57"/>
    <mergeCell ref="K55:L55"/>
    <mergeCell ref="K56:L56"/>
    <mergeCell ref="K77:L77"/>
    <mergeCell ref="K71:L71"/>
    <mergeCell ref="K69:L69"/>
    <mergeCell ref="K70:L70"/>
    <mergeCell ref="K75:L75"/>
    <mergeCell ref="K72:L72"/>
    <mergeCell ref="K73:L73"/>
    <mergeCell ref="K74:L74"/>
    <mergeCell ref="K76:L76"/>
    <mergeCell ref="K67:L67"/>
    <mergeCell ref="K68:L68"/>
    <mergeCell ref="K66:L66"/>
    <mergeCell ref="K63:L63"/>
    <mergeCell ref="K64:L64"/>
    <mergeCell ref="K65:L65"/>
    <mergeCell ref="A90:B90"/>
    <mergeCell ref="K78:L78"/>
    <mergeCell ref="K85:L85"/>
    <mergeCell ref="K81:L81"/>
    <mergeCell ref="K82:L82"/>
    <mergeCell ref="K83:L83"/>
    <mergeCell ref="K84:L84"/>
    <mergeCell ref="K79:L79"/>
    <mergeCell ref="K80:L80"/>
    <mergeCell ref="K1:L3"/>
    <mergeCell ref="H1:J1"/>
    <mergeCell ref="H2:I2"/>
    <mergeCell ref="A1:A3"/>
    <mergeCell ref="B1:B3"/>
    <mergeCell ref="C1:C3"/>
    <mergeCell ref="D1:F2"/>
    <mergeCell ref="G1:G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L55"/>
  <sheetViews>
    <sheetView topLeftCell="A37" zoomScale="150" zoomScaleNormal="150" workbookViewId="0">
      <selection activeCell="D65" sqref="D65"/>
    </sheetView>
  </sheetViews>
  <sheetFormatPr defaultRowHeight="12.75" x14ac:dyDescent="0.2"/>
  <cols>
    <col min="1" max="1" width="11.7109375" style="427" customWidth="1"/>
    <col min="2" max="2" width="9.85546875" style="428" customWidth="1"/>
    <col min="3" max="3" width="13.5703125" style="428" customWidth="1"/>
    <col min="4" max="6" width="9.140625" style="43"/>
    <col min="7" max="7" width="11.5703125" style="43" customWidth="1"/>
    <col min="8" max="10" width="9.140625" style="43"/>
    <col min="11" max="11" width="9.85546875" style="8" customWidth="1"/>
    <col min="12" max="12" width="9" style="8" customWidth="1"/>
    <col min="13" max="16384" width="9.140625" style="8"/>
  </cols>
  <sheetData>
    <row r="1" spans="1:12" ht="15.75" customHeight="1" thickBot="1" x14ac:dyDescent="0.25">
      <c r="A1" s="636" t="s">
        <v>0</v>
      </c>
      <c r="B1" s="634" t="s">
        <v>229</v>
      </c>
      <c r="C1" s="633" t="s">
        <v>2</v>
      </c>
      <c r="D1" s="641" t="s">
        <v>7</v>
      </c>
      <c r="E1" s="641"/>
      <c r="F1" s="641"/>
      <c r="G1" s="642" t="s">
        <v>568</v>
      </c>
      <c r="H1" s="635" t="s">
        <v>6</v>
      </c>
      <c r="I1" s="635"/>
      <c r="J1" s="635"/>
      <c r="K1" s="640" t="s">
        <v>8</v>
      </c>
      <c r="L1" s="640"/>
    </row>
    <row r="2" spans="1:12" ht="14.25" customHeight="1" thickBot="1" x14ac:dyDescent="0.25">
      <c r="A2" s="636"/>
      <c r="B2" s="634"/>
      <c r="C2" s="633"/>
      <c r="D2" s="641"/>
      <c r="E2" s="641"/>
      <c r="F2" s="641"/>
      <c r="G2" s="642"/>
      <c r="H2" s="642" t="s">
        <v>605</v>
      </c>
      <c r="I2" s="642"/>
      <c r="J2" s="415" t="s">
        <v>606</v>
      </c>
      <c r="K2" s="640"/>
      <c r="L2" s="640"/>
    </row>
    <row r="3" spans="1:12" ht="15.75" customHeight="1" thickBot="1" x14ac:dyDescent="0.25">
      <c r="A3" s="636"/>
      <c r="B3" s="634"/>
      <c r="C3" s="633"/>
      <c r="D3" s="7" t="s">
        <v>624</v>
      </c>
      <c r="E3" s="7" t="s">
        <v>609</v>
      </c>
      <c r="F3" s="7" t="s">
        <v>620</v>
      </c>
      <c r="G3" s="642"/>
      <c r="H3" s="7" t="s">
        <v>609</v>
      </c>
      <c r="I3" s="7" t="s">
        <v>620</v>
      </c>
      <c r="J3" s="7" t="s">
        <v>611</v>
      </c>
      <c r="K3" s="640"/>
      <c r="L3" s="640"/>
    </row>
    <row r="4" spans="1:12" x14ac:dyDescent="0.2">
      <c r="A4" s="374" t="s">
        <v>284</v>
      </c>
      <c r="B4" s="375">
        <v>1</v>
      </c>
      <c r="C4" s="376">
        <v>2</v>
      </c>
      <c r="D4" s="15" t="s">
        <v>569</v>
      </c>
      <c r="E4" s="13">
        <v>2</v>
      </c>
      <c r="F4" s="14" t="s">
        <v>569</v>
      </c>
      <c r="G4" s="88" t="s">
        <v>570</v>
      </c>
      <c r="H4" s="12" t="s">
        <v>569</v>
      </c>
      <c r="I4" s="14" t="s">
        <v>569</v>
      </c>
      <c r="J4" s="88">
        <v>1</v>
      </c>
      <c r="K4" s="626"/>
      <c r="L4" s="627"/>
    </row>
    <row r="5" spans="1:12" x14ac:dyDescent="0.2">
      <c r="A5" s="241" t="s">
        <v>284</v>
      </c>
      <c r="B5" s="242">
        <v>2</v>
      </c>
      <c r="C5" s="87">
        <v>3</v>
      </c>
      <c r="D5" s="19" t="s">
        <v>569</v>
      </c>
      <c r="E5" s="17">
        <v>1</v>
      </c>
      <c r="F5" s="18" t="s">
        <v>569</v>
      </c>
      <c r="G5" s="262" t="s">
        <v>570</v>
      </c>
      <c r="H5" s="16">
        <v>1</v>
      </c>
      <c r="I5" s="18" t="s">
        <v>569</v>
      </c>
      <c r="J5" s="271">
        <v>1</v>
      </c>
      <c r="K5" s="612"/>
      <c r="L5" s="613"/>
    </row>
    <row r="6" spans="1:12" x14ac:dyDescent="0.2">
      <c r="A6" s="241" t="s">
        <v>284</v>
      </c>
      <c r="B6" s="242">
        <v>3</v>
      </c>
      <c r="C6" s="87">
        <v>3</v>
      </c>
      <c r="D6" s="19" t="s">
        <v>569</v>
      </c>
      <c r="E6" s="17" t="s">
        <v>569</v>
      </c>
      <c r="F6" s="18">
        <v>1</v>
      </c>
      <c r="G6" s="262" t="s">
        <v>570</v>
      </c>
      <c r="H6" s="16" t="s">
        <v>569</v>
      </c>
      <c r="I6" s="18" t="s">
        <v>569</v>
      </c>
      <c r="J6" s="271">
        <v>1</v>
      </c>
      <c r="K6" s="612"/>
      <c r="L6" s="613"/>
    </row>
    <row r="7" spans="1:12" x14ac:dyDescent="0.2">
      <c r="A7" s="241" t="s">
        <v>284</v>
      </c>
      <c r="B7" s="242">
        <v>4</v>
      </c>
      <c r="C7" s="87">
        <v>3</v>
      </c>
      <c r="D7" s="19" t="s">
        <v>569</v>
      </c>
      <c r="E7" s="17">
        <v>1</v>
      </c>
      <c r="F7" s="18" t="s">
        <v>569</v>
      </c>
      <c r="G7" s="262" t="s">
        <v>570</v>
      </c>
      <c r="H7" s="16">
        <v>1</v>
      </c>
      <c r="I7" s="18" t="s">
        <v>569</v>
      </c>
      <c r="J7" s="271">
        <v>1</v>
      </c>
      <c r="K7" s="612"/>
      <c r="L7" s="613"/>
    </row>
    <row r="8" spans="1:12" x14ac:dyDescent="0.2">
      <c r="A8" s="241" t="s">
        <v>284</v>
      </c>
      <c r="B8" s="242">
        <v>5</v>
      </c>
      <c r="C8" s="87">
        <v>5</v>
      </c>
      <c r="D8" s="19" t="s">
        <v>569</v>
      </c>
      <c r="E8" s="17">
        <v>1</v>
      </c>
      <c r="F8" s="18" t="s">
        <v>569</v>
      </c>
      <c r="G8" s="262" t="s">
        <v>571</v>
      </c>
      <c r="H8" s="16">
        <v>1</v>
      </c>
      <c r="I8" s="18" t="s">
        <v>569</v>
      </c>
      <c r="J8" s="271">
        <v>1</v>
      </c>
      <c r="K8" s="612"/>
      <c r="L8" s="613"/>
    </row>
    <row r="9" spans="1:12" x14ac:dyDescent="0.2">
      <c r="A9" s="241" t="s">
        <v>284</v>
      </c>
      <c r="B9" s="242">
        <v>6</v>
      </c>
      <c r="C9" s="87">
        <v>2</v>
      </c>
      <c r="D9" s="19" t="s">
        <v>569</v>
      </c>
      <c r="E9" s="17">
        <v>1</v>
      </c>
      <c r="F9" s="18" t="s">
        <v>569</v>
      </c>
      <c r="G9" s="262" t="s">
        <v>570</v>
      </c>
      <c r="H9" s="16" t="s">
        <v>569</v>
      </c>
      <c r="I9" s="18" t="s">
        <v>569</v>
      </c>
      <c r="J9" s="271">
        <v>1</v>
      </c>
      <c r="K9" s="612"/>
      <c r="L9" s="613"/>
    </row>
    <row r="10" spans="1:12" x14ac:dyDescent="0.2">
      <c r="A10" s="241" t="s">
        <v>284</v>
      </c>
      <c r="B10" s="242">
        <v>7</v>
      </c>
      <c r="C10" s="87">
        <v>1</v>
      </c>
      <c r="D10" s="19" t="s">
        <v>569</v>
      </c>
      <c r="E10" s="17">
        <v>1</v>
      </c>
      <c r="F10" s="18" t="s">
        <v>569</v>
      </c>
      <c r="G10" s="262" t="s">
        <v>570</v>
      </c>
      <c r="H10" s="16" t="s">
        <v>569</v>
      </c>
      <c r="I10" s="18" t="s">
        <v>569</v>
      </c>
      <c r="J10" s="271">
        <v>1</v>
      </c>
      <c r="K10" s="612"/>
      <c r="L10" s="613"/>
    </row>
    <row r="11" spans="1:12" x14ac:dyDescent="0.2">
      <c r="A11" s="241" t="s">
        <v>284</v>
      </c>
      <c r="B11" s="242">
        <v>8</v>
      </c>
      <c r="C11" s="87">
        <v>3</v>
      </c>
      <c r="D11" s="19" t="s">
        <v>569</v>
      </c>
      <c r="E11" s="17">
        <v>1</v>
      </c>
      <c r="F11" s="18" t="s">
        <v>569</v>
      </c>
      <c r="G11" s="262" t="s">
        <v>570</v>
      </c>
      <c r="H11" s="16">
        <v>1</v>
      </c>
      <c r="I11" s="18" t="s">
        <v>569</v>
      </c>
      <c r="J11" s="271">
        <v>1</v>
      </c>
      <c r="K11" s="612"/>
      <c r="L11" s="613"/>
    </row>
    <row r="12" spans="1:12" x14ac:dyDescent="0.2">
      <c r="A12" s="241" t="s">
        <v>284</v>
      </c>
      <c r="B12" s="242">
        <v>10</v>
      </c>
      <c r="C12" s="87">
        <v>2</v>
      </c>
      <c r="D12" s="19" t="s">
        <v>569</v>
      </c>
      <c r="E12" s="17" t="s">
        <v>569</v>
      </c>
      <c r="F12" s="18">
        <v>1</v>
      </c>
      <c r="G12" s="262" t="s">
        <v>570</v>
      </c>
      <c r="H12" s="16" t="s">
        <v>569</v>
      </c>
      <c r="I12" s="18" t="s">
        <v>569</v>
      </c>
      <c r="J12" s="271">
        <v>1</v>
      </c>
      <c r="K12" s="612"/>
      <c r="L12" s="613"/>
    </row>
    <row r="13" spans="1:12" x14ac:dyDescent="0.2">
      <c r="A13" s="241" t="s">
        <v>284</v>
      </c>
      <c r="B13" s="242">
        <v>11</v>
      </c>
      <c r="C13" s="87">
        <v>2</v>
      </c>
      <c r="D13" s="19" t="s">
        <v>569</v>
      </c>
      <c r="E13" s="17">
        <v>1</v>
      </c>
      <c r="F13" s="18" t="s">
        <v>569</v>
      </c>
      <c r="G13" s="262" t="s">
        <v>571</v>
      </c>
      <c r="H13" s="16" t="s">
        <v>569</v>
      </c>
      <c r="I13" s="18" t="s">
        <v>569</v>
      </c>
      <c r="J13" s="271">
        <v>1</v>
      </c>
      <c r="K13" s="612"/>
      <c r="L13" s="613"/>
    </row>
    <row r="14" spans="1:12" x14ac:dyDescent="0.2">
      <c r="A14" s="241" t="s">
        <v>284</v>
      </c>
      <c r="B14" s="242">
        <v>13</v>
      </c>
      <c r="C14" s="87">
        <v>4</v>
      </c>
      <c r="D14" s="19" t="s">
        <v>569</v>
      </c>
      <c r="E14" s="17" t="s">
        <v>569</v>
      </c>
      <c r="F14" s="18">
        <v>1</v>
      </c>
      <c r="G14" s="262" t="s">
        <v>570</v>
      </c>
      <c r="H14" s="16" t="s">
        <v>569</v>
      </c>
      <c r="I14" s="18" t="s">
        <v>569</v>
      </c>
      <c r="J14" s="271">
        <v>1</v>
      </c>
      <c r="K14" s="612"/>
      <c r="L14" s="613"/>
    </row>
    <row r="15" spans="1:12" x14ac:dyDescent="0.2">
      <c r="A15" s="241" t="s">
        <v>284</v>
      </c>
      <c r="B15" s="242">
        <v>14</v>
      </c>
      <c r="C15" s="87">
        <v>1</v>
      </c>
      <c r="D15" s="19">
        <v>1</v>
      </c>
      <c r="E15" s="17" t="s">
        <v>569</v>
      </c>
      <c r="F15" s="18" t="s">
        <v>569</v>
      </c>
      <c r="G15" s="262" t="s">
        <v>570</v>
      </c>
      <c r="H15" s="16" t="s">
        <v>569</v>
      </c>
      <c r="I15" s="18" t="s">
        <v>569</v>
      </c>
      <c r="J15" s="271">
        <v>1</v>
      </c>
      <c r="K15" s="612"/>
      <c r="L15" s="613"/>
    </row>
    <row r="16" spans="1:12" x14ac:dyDescent="0.2">
      <c r="A16" s="241" t="s">
        <v>284</v>
      </c>
      <c r="B16" s="242">
        <v>19</v>
      </c>
      <c r="C16" s="87">
        <v>2</v>
      </c>
      <c r="D16" s="19" t="s">
        <v>569</v>
      </c>
      <c r="E16" s="17">
        <v>2</v>
      </c>
      <c r="F16" s="18" t="s">
        <v>569</v>
      </c>
      <c r="G16" s="262" t="s">
        <v>571</v>
      </c>
      <c r="H16" s="16" t="s">
        <v>569</v>
      </c>
      <c r="I16" s="18" t="s">
        <v>569</v>
      </c>
      <c r="J16" s="271">
        <v>1</v>
      </c>
      <c r="K16" s="612"/>
      <c r="L16" s="613"/>
    </row>
    <row r="17" spans="1:12" x14ac:dyDescent="0.2">
      <c r="A17" s="241" t="s">
        <v>284</v>
      </c>
      <c r="B17" s="242">
        <v>20</v>
      </c>
      <c r="C17" s="87">
        <v>2</v>
      </c>
      <c r="D17" s="19">
        <v>1</v>
      </c>
      <c r="E17" s="17" t="s">
        <v>569</v>
      </c>
      <c r="F17" s="18" t="s">
        <v>569</v>
      </c>
      <c r="G17" s="262" t="s">
        <v>570</v>
      </c>
      <c r="H17" s="16" t="s">
        <v>569</v>
      </c>
      <c r="I17" s="18" t="s">
        <v>569</v>
      </c>
      <c r="J17" s="271">
        <v>1</v>
      </c>
      <c r="K17" s="612"/>
      <c r="L17" s="613"/>
    </row>
    <row r="18" spans="1:12" x14ac:dyDescent="0.2">
      <c r="A18" s="241" t="s">
        <v>284</v>
      </c>
      <c r="B18" s="242">
        <v>21</v>
      </c>
      <c r="C18" s="87">
        <v>5</v>
      </c>
      <c r="D18" s="19" t="s">
        <v>569</v>
      </c>
      <c r="E18" s="17">
        <v>1</v>
      </c>
      <c r="F18" s="18" t="s">
        <v>569</v>
      </c>
      <c r="G18" s="262" t="s">
        <v>571</v>
      </c>
      <c r="H18" s="16">
        <v>1</v>
      </c>
      <c r="I18" s="18" t="s">
        <v>569</v>
      </c>
      <c r="J18" s="271">
        <v>1</v>
      </c>
      <c r="K18" s="612"/>
      <c r="L18" s="613"/>
    </row>
    <row r="19" spans="1:12" x14ac:dyDescent="0.2">
      <c r="A19" s="241" t="s">
        <v>284</v>
      </c>
      <c r="B19" s="242">
        <v>22</v>
      </c>
      <c r="C19" s="87">
        <v>6</v>
      </c>
      <c r="D19" s="19" t="s">
        <v>569</v>
      </c>
      <c r="E19" s="17">
        <v>1</v>
      </c>
      <c r="F19" s="18" t="s">
        <v>569</v>
      </c>
      <c r="G19" s="262" t="s">
        <v>571</v>
      </c>
      <c r="H19" s="16" t="s">
        <v>569</v>
      </c>
      <c r="I19" s="18">
        <v>1</v>
      </c>
      <c r="J19" s="271">
        <v>1</v>
      </c>
      <c r="K19" s="612"/>
      <c r="L19" s="613"/>
    </row>
    <row r="20" spans="1:12" x14ac:dyDescent="0.2">
      <c r="A20" s="241" t="s">
        <v>284</v>
      </c>
      <c r="B20" s="242">
        <v>24</v>
      </c>
      <c r="C20" s="87">
        <v>3</v>
      </c>
      <c r="D20" s="19" t="s">
        <v>569</v>
      </c>
      <c r="E20" s="17">
        <v>1</v>
      </c>
      <c r="F20" s="18" t="s">
        <v>569</v>
      </c>
      <c r="G20" s="262" t="s">
        <v>570</v>
      </c>
      <c r="H20" s="16">
        <v>1</v>
      </c>
      <c r="I20" s="18" t="s">
        <v>569</v>
      </c>
      <c r="J20" s="271">
        <v>1</v>
      </c>
      <c r="K20" s="612"/>
      <c r="L20" s="613"/>
    </row>
    <row r="21" spans="1:12" x14ac:dyDescent="0.2">
      <c r="A21" s="241" t="s">
        <v>284</v>
      </c>
      <c r="B21" s="242">
        <v>25</v>
      </c>
      <c r="C21" s="87">
        <v>1</v>
      </c>
      <c r="D21" s="19" t="s">
        <v>569</v>
      </c>
      <c r="E21" s="17" t="s">
        <v>569</v>
      </c>
      <c r="F21" s="18" t="s">
        <v>569</v>
      </c>
      <c r="G21" s="262" t="s">
        <v>571</v>
      </c>
      <c r="H21" s="16">
        <v>1</v>
      </c>
      <c r="I21" s="18" t="s">
        <v>569</v>
      </c>
      <c r="J21" s="271">
        <v>1</v>
      </c>
      <c r="K21" s="612"/>
      <c r="L21" s="613"/>
    </row>
    <row r="22" spans="1:12" x14ac:dyDescent="0.2">
      <c r="A22" s="241" t="s">
        <v>284</v>
      </c>
      <c r="B22" s="242">
        <v>27</v>
      </c>
      <c r="C22" s="87">
        <v>2</v>
      </c>
      <c r="D22" s="19" t="s">
        <v>569</v>
      </c>
      <c r="E22" s="17">
        <v>1</v>
      </c>
      <c r="F22" s="18" t="s">
        <v>569</v>
      </c>
      <c r="G22" s="262" t="s">
        <v>571</v>
      </c>
      <c r="H22" s="16" t="s">
        <v>569</v>
      </c>
      <c r="I22" s="18" t="s">
        <v>569</v>
      </c>
      <c r="J22" s="271">
        <v>1</v>
      </c>
      <c r="K22" s="612"/>
      <c r="L22" s="613"/>
    </row>
    <row r="23" spans="1:12" x14ac:dyDescent="0.2">
      <c r="A23" s="241" t="s">
        <v>284</v>
      </c>
      <c r="B23" s="242" t="s">
        <v>283</v>
      </c>
      <c r="C23" s="87">
        <v>3</v>
      </c>
      <c r="D23" s="19" t="s">
        <v>569</v>
      </c>
      <c r="E23" s="17">
        <v>2</v>
      </c>
      <c r="F23" s="18" t="s">
        <v>569</v>
      </c>
      <c r="G23" s="262" t="s">
        <v>570</v>
      </c>
      <c r="H23" s="16" t="s">
        <v>569</v>
      </c>
      <c r="I23" s="18" t="s">
        <v>569</v>
      </c>
      <c r="J23" s="271">
        <v>1</v>
      </c>
      <c r="K23" s="612"/>
      <c r="L23" s="613"/>
    </row>
    <row r="24" spans="1:12" x14ac:dyDescent="0.2">
      <c r="A24" s="241" t="s">
        <v>284</v>
      </c>
      <c r="B24" s="242">
        <v>30</v>
      </c>
      <c r="C24" s="87">
        <v>7</v>
      </c>
      <c r="D24" s="19" t="s">
        <v>569</v>
      </c>
      <c r="E24" s="17" t="s">
        <v>569</v>
      </c>
      <c r="F24" s="18" t="s">
        <v>569</v>
      </c>
      <c r="G24" s="262" t="s">
        <v>570</v>
      </c>
      <c r="H24" s="16">
        <v>1</v>
      </c>
      <c r="I24" s="18">
        <v>1</v>
      </c>
      <c r="J24" s="271">
        <v>1</v>
      </c>
      <c r="K24" s="612"/>
      <c r="L24" s="613"/>
    </row>
    <row r="25" spans="1:12" x14ac:dyDescent="0.2">
      <c r="A25" s="241" t="s">
        <v>284</v>
      </c>
      <c r="B25" s="242">
        <v>31</v>
      </c>
      <c r="C25" s="87">
        <v>3</v>
      </c>
      <c r="D25" s="19" t="s">
        <v>569</v>
      </c>
      <c r="E25" s="17">
        <v>1</v>
      </c>
      <c r="F25" s="18" t="s">
        <v>569</v>
      </c>
      <c r="G25" s="262" t="s">
        <v>570</v>
      </c>
      <c r="H25" s="16">
        <v>1</v>
      </c>
      <c r="I25" s="18" t="s">
        <v>569</v>
      </c>
      <c r="J25" s="271">
        <v>1</v>
      </c>
      <c r="K25" s="612"/>
      <c r="L25" s="613"/>
    </row>
    <row r="26" spans="1:12" x14ac:dyDescent="0.2">
      <c r="A26" s="241" t="s">
        <v>284</v>
      </c>
      <c r="B26" s="242">
        <v>32</v>
      </c>
      <c r="C26" s="87">
        <v>4</v>
      </c>
      <c r="D26" s="19">
        <v>1</v>
      </c>
      <c r="E26" s="17" t="s">
        <v>569</v>
      </c>
      <c r="F26" s="18" t="s">
        <v>569</v>
      </c>
      <c r="G26" s="262" t="s">
        <v>571</v>
      </c>
      <c r="H26" s="16">
        <v>1</v>
      </c>
      <c r="I26" s="18" t="s">
        <v>569</v>
      </c>
      <c r="J26" s="271">
        <v>1</v>
      </c>
      <c r="K26" s="612"/>
      <c r="L26" s="613"/>
    </row>
    <row r="27" spans="1:12" x14ac:dyDescent="0.2">
      <c r="A27" s="241" t="s">
        <v>284</v>
      </c>
      <c r="B27" s="242">
        <v>33</v>
      </c>
      <c r="C27" s="87">
        <v>7</v>
      </c>
      <c r="D27" s="19" t="s">
        <v>569</v>
      </c>
      <c r="E27" s="17">
        <v>1</v>
      </c>
      <c r="F27" s="18" t="s">
        <v>569</v>
      </c>
      <c r="G27" s="262" t="s">
        <v>571</v>
      </c>
      <c r="H27" s="16" t="s">
        <v>569</v>
      </c>
      <c r="I27" s="18">
        <v>1</v>
      </c>
      <c r="J27" s="271">
        <v>1</v>
      </c>
      <c r="K27" s="612"/>
      <c r="L27" s="613"/>
    </row>
    <row r="28" spans="1:12" x14ac:dyDescent="0.2">
      <c r="A28" s="241" t="s">
        <v>284</v>
      </c>
      <c r="B28" s="242" t="s">
        <v>280</v>
      </c>
      <c r="C28" s="87">
        <v>2</v>
      </c>
      <c r="D28" s="19" t="s">
        <v>569</v>
      </c>
      <c r="E28" s="17">
        <v>1</v>
      </c>
      <c r="F28" s="18" t="s">
        <v>569</v>
      </c>
      <c r="G28" s="262" t="s">
        <v>570</v>
      </c>
      <c r="H28" s="16" t="s">
        <v>569</v>
      </c>
      <c r="I28" s="18" t="s">
        <v>569</v>
      </c>
      <c r="J28" s="271">
        <v>1</v>
      </c>
      <c r="K28" s="612"/>
      <c r="L28" s="613"/>
    </row>
    <row r="29" spans="1:12" x14ac:dyDescent="0.2">
      <c r="A29" s="241" t="s">
        <v>284</v>
      </c>
      <c r="B29" s="242">
        <v>34</v>
      </c>
      <c r="C29" s="87">
        <v>4</v>
      </c>
      <c r="D29" s="19" t="s">
        <v>569</v>
      </c>
      <c r="E29" s="17">
        <v>1</v>
      </c>
      <c r="F29" s="18" t="s">
        <v>569</v>
      </c>
      <c r="G29" s="262" t="s">
        <v>571</v>
      </c>
      <c r="H29" s="16">
        <v>1</v>
      </c>
      <c r="I29" s="18" t="s">
        <v>569</v>
      </c>
      <c r="J29" s="271">
        <v>1</v>
      </c>
      <c r="K29" s="612"/>
      <c r="L29" s="613"/>
    </row>
    <row r="30" spans="1:12" x14ac:dyDescent="0.2">
      <c r="A30" s="241" t="s">
        <v>284</v>
      </c>
      <c r="B30" s="242">
        <v>35</v>
      </c>
      <c r="C30" s="87">
        <v>5</v>
      </c>
      <c r="D30" s="19" t="s">
        <v>569</v>
      </c>
      <c r="E30" s="17" t="s">
        <v>569</v>
      </c>
      <c r="F30" s="18">
        <v>1</v>
      </c>
      <c r="G30" s="262" t="s">
        <v>571</v>
      </c>
      <c r="H30" s="16" t="s">
        <v>569</v>
      </c>
      <c r="I30" s="18" t="s">
        <v>569</v>
      </c>
      <c r="J30" s="271">
        <v>1</v>
      </c>
      <c r="K30" s="612"/>
      <c r="L30" s="613"/>
    </row>
    <row r="31" spans="1:12" x14ac:dyDescent="0.2">
      <c r="A31" s="241" t="s">
        <v>284</v>
      </c>
      <c r="B31" s="242">
        <v>36</v>
      </c>
      <c r="C31" s="87">
        <v>5</v>
      </c>
      <c r="D31" s="19" t="s">
        <v>569</v>
      </c>
      <c r="E31" s="17">
        <v>1</v>
      </c>
      <c r="F31" s="18" t="s">
        <v>569</v>
      </c>
      <c r="G31" s="262" t="s">
        <v>571</v>
      </c>
      <c r="H31" s="16">
        <v>1</v>
      </c>
      <c r="I31" s="18" t="s">
        <v>569</v>
      </c>
      <c r="J31" s="271">
        <v>1</v>
      </c>
      <c r="K31" s="612"/>
      <c r="L31" s="613"/>
    </row>
    <row r="32" spans="1:12" x14ac:dyDescent="0.2">
      <c r="A32" s="241" t="s">
        <v>284</v>
      </c>
      <c r="B32" s="242">
        <v>37</v>
      </c>
      <c r="C32" s="87">
        <v>7</v>
      </c>
      <c r="D32" s="19" t="s">
        <v>569</v>
      </c>
      <c r="E32" s="17">
        <v>1</v>
      </c>
      <c r="F32" s="18" t="s">
        <v>569</v>
      </c>
      <c r="G32" s="262" t="s">
        <v>571</v>
      </c>
      <c r="H32" s="16" t="s">
        <v>569</v>
      </c>
      <c r="I32" s="18">
        <v>1</v>
      </c>
      <c r="J32" s="271">
        <v>1</v>
      </c>
      <c r="K32" s="612"/>
      <c r="L32" s="613"/>
    </row>
    <row r="33" spans="1:12" x14ac:dyDescent="0.2">
      <c r="A33" s="241" t="s">
        <v>284</v>
      </c>
      <c r="B33" s="242">
        <v>38</v>
      </c>
      <c r="C33" s="87">
        <v>2</v>
      </c>
      <c r="D33" s="19" t="s">
        <v>569</v>
      </c>
      <c r="E33" s="17" t="s">
        <v>569</v>
      </c>
      <c r="F33" s="18">
        <v>1</v>
      </c>
      <c r="G33" s="262" t="s">
        <v>570</v>
      </c>
      <c r="H33" s="16" t="s">
        <v>569</v>
      </c>
      <c r="I33" s="18" t="s">
        <v>569</v>
      </c>
      <c r="J33" s="271">
        <v>1</v>
      </c>
      <c r="K33" s="612"/>
      <c r="L33" s="613"/>
    </row>
    <row r="34" spans="1:12" x14ac:dyDescent="0.2">
      <c r="A34" s="241" t="s">
        <v>284</v>
      </c>
      <c r="B34" s="242">
        <v>39</v>
      </c>
      <c r="C34" s="87">
        <v>6</v>
      </c>
      <c r="D34" s="19" t="s">
        <v>569</v>
      </c>
      <c r="E34" s="17">
        <v>1</v>
      </c>
      <c r="F34" s="18" t="s">
        <v>569</v>
      </c>
      <c r="G34" s="262" t="s">
        <v>571</v>
      </c>
      <c r="H34" s="16" t="s">
        <v>569</v>
      </c>
      <c r="I34" s="18">
        <v>1</v>
      </c>
      <c r="J34" s="271">
        <v>1</v>
      </c>
      <c r="K34" s="612"/>
      <c r="L34" s="613"/>
    </row>
    <row r="35" spans="1:12" x14ac:dyDescent="0.2">
      <c r="A35" s="241" t="s">
        <v>284</v>
      </c>
      <c r="B35" s="242">
        <v>40</v>
      </c>
      <c r="C35" s="87">
        <v>4</v>
      </c>
      <c r="D35" s="19">
        <v>1</v>
      </c>
      <c r="E35" s="17" t="s">
        <v>569</v>
      </c>
      <c r="F35" s="18" t="s">
        <v>569</v>
      </c>
      <c r="G35" s="262" t="s">
        <v>571</v>
      </c>
      <c r="H35" s="16">
        <v>1</v>
      </c>
      <c r="I35" s="18" t="s">
        <v>569</v>
      </c>
      <c r="J35" s="271">
        <v>1</v>
      </c>
      <c r="K35" s="612"/>
      <c r="L35" s="613"/>
    </row>
    <row r="36" spans="1:12" x14ac:dyDescent="0.2">
      <c r="A36" s="241" t="s">
        <v>284</v>
      </c>
      <c r="B36" s="242">
        <v>41</v>
      </c>
      <c r="C36" s="87">
        <v>9</v>
      </c>
      <c r="D36" s="19" t="s">
        <v>569</v>
      </c>
      <c r="E36" s="17">
        <v>1</v>
      </c>
      <c r="F36" s="18" t="s">
        <v>569</v>
      </c>
      <c r="G36" s="262" t="s">
        <v>571</v>
      </c>
      <c r="H36" s="16">
        <v>1</v>
      </c>
      <c r="I36" s="18">
        <v>1</v>
      </c>
      <c r="J36" s="271">
        <v>1</v>
      </c>
      <c r="K36" s="612"/>
      <c r="L36" s="613"/>
    </row>
    <row r="37" spans="1:12" x14ac:dyDescent="0.2">
      <c r="A37" s="241" t="s">
        <v>284</v>
      </c>
      <c r="B37" s="242">
        <v>42</v>
      </c>
      <c r="C37" s="87">
        <v>3</v>
      </c>
      <c r="D37" s="19" t="s">
        <v>569</v>
      </c>
      <c r="E37" s="17">
        <v>1</v>
      </c>
      <c r="F37" s="18" t="s">
        <v>569</v>
      </c>
      <c r="G37" s="262" t="s">
        <v>571</v>
      </c>
      <c r="H37" s="16">
        <v>1</v>
      </c>
      <c r="I37" s="18" t="s">
        <v>569</v>
      </c>
      <c r="J37" s="271">
        <v>1</v>
      </c>
      <c r="K37" s="612"/>
      <c r="L37" s="613"/>
    </row>
    <row r="38" spans="1:12" x14ac:dyDescent="0.2">
      <c r="A38" s="241" t="s">
        <v>284</v>
      </c>
      <c r="B38" s="242">
        <v>43</v>
      </c>
      <c r="C38" s="87">
        <v>1</v>
      </c>
      <c r="D38" s="19" t="s">
        <v>569</v>
      </c>
      <c r="E38" s="17">
        <v>1</v>
      </c>
      <c r="F38" s="18" t="s">
        <v>569</v>
      </c>
      <c r="G38" s="262" t="s">
        <v>570</v>
      </c>
      <c r="H38" s="16" t="s">
        <v>569</v>
      </c>
      <c r="I38" s="18" t="s">
        <v>569</v>
      </c>
      <c r="J38" s="271">
        <v>1</v>
      </c>
      <c r="K38" s="612"/>
      <c r="L38" s="613"/>
    </row>
    <row r="39" spans="1:12" x14ac:dyDescent="0.2">
      <c r="A39" s="241" t="s">
        <v>284</v>
      </c>
      <c r="B39" s="242">
        <v>44</v>
      </c>
      <c r="C39" s="87">
        <v>2</v>
      </c>
      <c r="D39" s="19" t="s">
        <v>569</v>
      </c>
      <c r="E39" s="17">
        <v>1</v>
      </c>
      <c r="F39" s="18" t="s">
        <v>569</v>
      </c>
      <c r="G39" s="262" t="s">
        <v>570</v>
      </c>
      <c r="H39" s="16" t="s">
        <v>569</v>
      </c>
      <c r="I39" s="18" t="s">
        <v>569</v>
      </c>
      <c r="J39" s="271">
        <v>1</v>
      </c>
      <c r="K39" s="612"/>
      <c r="L39" s="613"/>
    </row>
    <row r="40" spans="1:12" x14ac:dyDescent="0.2">
      <c r="A40" s="241" t="s">
        <v>284</v>
      </c>
      <c r="B40" s="242">
        <v>45</v>
      </c>
      <c r="C40" s="87">
        <v>2</v>
      </c>
      <c r="D40" s="19" t="s">
        <v>569</v>
      </c>
      <c r="E40" s="17">
        <v>1</v>
      </c>
      <c r="F40" s="18" t="s">
        <v>569</v>
      </c>
      <c r="G40" s="262" t="s">
        <v>571</v>
      </c>
      <c r="H40" s="16" t="s">
        <v>569</v>
      </c>
      <c r="I40" s="18" t="s">
        <v>569</v>
      </c>
      <c r="J40" s="271">
        <v>1</v>
      </c>
      <c r="K40" s="612"/>
      <c r="L40" s="613"/>
    </row>
    <row r="41" spans="1:12" x14ac:dyDescent="0.2">
      <c r="A41" s="241" t="s">
        <v>284</v>
      </c>
      <c r="B41" s="242">
        <v>46</v>
      </c>
      <c r="C41" s="87">
        <v>3</v>
      </c>
      <c r="D41" s="19" t="s">
        <v>569</v>
      </c>
      <c r="E41" s="17">
        <v>1</v>
      </c>
      <c r="F41" s="18" t="s">
        <v>569</v>
      </c>
      <c r="G41" s="262" t="s">
        <v>571</v>
      </c>
      <c r="H41" s="16">
        <v>1</v>
      </c>
      <c r="I41" s="18" t="s">
        <v>569</v>
      </c>
      <c r="J41" s="271">
        <v>1</v>
      </c>
      <c r="K41" s="612"/>
      <c r="L41" s="613"/>
    </row>
    <row r="42" spans="1:12" x14ac:dyDescent="0.2">
      <c r="A42" s="241" t="s">
        <v>284</v>
      </c>
      <c r="B42" s="242">
        <v>47</v>
      </c>
      <c r="C42" s="87">
        <v>1</v>
      </c>
      <c r="D42" s="19" t="s">
        <v>569</v>
      </c>
      <c r="E42" s="17">
        <v>1</v>
      </c>
      <c r="F42" s="18" t="s">
        <v>569</v>
      </c>
      <c r="G42" s="262" t="s">
        <v>570</v>
      </c>
      <c r="H42" s="16" t="s">
        <v>569</v>
      </c>
      <c r="I42" s="18" t="s">
        <v>569</v>
      </c>
      <c r="J42" s="271">
        <v>1</v>
      </c>
      <c r="K42" s="612"/>
      <c r="L42" s="613"/>
    </row>
    <row r="43" spans="1:12" x14ac:dyDescent="0.2">
      <c r="A43" s="474" t="s">
        <v>284</v>
      </c>
      <c r="B43" s="419">
        <v>48</v>
      </c>
      <c r="C43" s="420">
        <v>7</v>
      </c>
      <c r="D43" s="23" t="s">
        <v>569</v>
      </c>
      <c r="E43" s="21">
        <v>1</v>
      </c>
      <c r="F43" s="22" t="s">
        <v>569</v>
      </c>
      <c r="G43" s="263" t="s">
        <v>570</v>
      </c>
      <c r="H43" s="20" t="s">
        <v>569</v>
      </c>
      <c r="I43" s="22">
        <v>1</v>
      </c>
      <c r="J43" s="271">
        <v>1</v>
      </c>
      <c r="K43" s="670"/>
      <c r="L43" s="671"/>
    </row>
    <row r="44" spans="1:12" x14ac:dyDescent="0.2">
      <c r="A44" s="241" t="s">
        <v>284</v>
      </c>
      <c r="B44" s="242">
        <v>49</v>
      </c>
      <c r="C44" s="87">
        <v>1</v>
      </c>
      <c r="D44" s="19">
        <v>1</v>
      </c>
      <c r="E44" s="17" t="s">
        <v>569</v>
      </c>
      <c r="F44" s="18" t="s">
        <v>569</v>
      </c>
      <c r="G44" s="262" t="s">
        <v>571</v>
      </c>
      <c r="H44" s="16" t="s">
        <v>569</v>
      </c>
      <c r="I44" s="18" t="s">
        <v>569</v>
      </c>
      <c r="J44" s="271">
        <v>1</v>
      </c>
      <c r="K44" s="612"/>
      <c r="L44" s="613"/>
    </row>
    <row r="45" spans="1:12" x14ac:dyDescent="0.2">
      <c r="A45" s="241" t="s">
        <v>284</v>
      </c>
      <c r="B45" s="242">
        <v>50</v>
      </c>
      <c r="C45" s="87">
        <v>1</v>
      </c>
      <c r="D45" s="19" t="s">
        <v>569</v>
      </c>
      <c r="E45" s="17" t="s">
        <v>569</v>
      </c>
      <c r="F45" s="18" t="s">
        <v>569</v>
      </c>
      <c r="G45" s="262" t="s">
        <v>570</v>
      </c>
      <c r="H45" s="16" t="s">
        <v>569</v>
      </c>
      <c r="I45" s="18" t="s">
        <v>569</v>
      </c>
      <c r="J45" s="271">
        <v>1</v>
      </c>
      <c r="K45" s="612"/>
      <c r="L45" s="613"/>
    </row>
    <row r="46" spans="1:12" x14ac:dyDescent="0.2">
      <c r="A46" s="241" t="s">
        <v>284</v>
      </c>
      <c r="B46" s="242" t="s">
        <v>281</v>
      </c>
      <c r="C46" s="87">
        <v>1</v>
      </c>
      <c r="D46" s="19" t="s">
        <v>569</v>
      </c>
      <c r="E46" s="17">
        <v>1</v>
      </c>
      <c r="F46" s="18" t="s">
        <v>569</v>
      </c>
      <c r="G46" s="262" t="s">
        <v>571</v>
      </c>
      <c r="H46" s="16" t="s">
        <v>569</v>
      </c>
      <c r="I46" s="18" t="s">
        <v>569</v>
      </c>
      <c r="J46" s="271">
        <v>1</v>
      </c>
      <c r="K46" s="612"/>
      <c r="L46" s="613"/>
    </row>
    <row r="47" spans="1:12" x14ac:dyDescent="0.2">
      <c r="A47" s="241" t="s">
        <v>284</v>
      </c>
      <c r="B47" s="242" t="s">
        <v>282</v>
      </c>
      <c r="C47" s="87">
        <v>2</v>
      </c>
      <c r="D47" s="19" t="s">
        <v>569</v>
      </c>
      <c r="E47" s="17">
        <v>1</v>
      </c>
      <c r="F47" s="18" t="s">
        <v>569</v>
      </c>
      <c r="G47" s="262" t="s">
        <v>570</v>
      </c>
      <c r="H47" s="16" t="s">
        <v>569</v>
      </c>
      <c r="I47" s="18" t="s">
        <v>569</v>
      </c>
      <c r="J47" s="271">
        <v>1</v>
      </c>
      <c r="K47" s="612"/>
      <c r="L47" s="613"/>
    </row>
    <row r="48" spans="1:12" x14ac:dyDescent="0.2">
      <c r="A48" s="241" t="s">
        <v>284</v>
      </c>
      <c r="B48" s="242">
        <v>51</v>
      </c>
      <c r="C48" s="87">
        <v>6</v>
      </c>
      <c r="D48" s="19" t="s">
        <v>569</v>
      </c>
      <c r="E48" s="17">
        <v>1</v>
      </c>
      <c r="F48" s="18" t="s">
        <v>569</v>
      </c>
      <c r="G48" s="262" t="s">
        <v>570</v>
      </c>
      <c r="H48" s="16" t="s">
        <v>569</v>
      </c>
      <c r="I48" s="18">
        <v>1</v>
      </c>
      <c r="J48" s="271">
        <v>1</v>
      </c>
      <c r="K48" s="612"/>
      <c r="L48" s="613"/>
    </row>
    <row r="49" spans="1:12" x14ac:dyDescent="0.2">
      <c r="A49" s="241" t="s">
        <v>284</v>
      </c>
      <c r="B49" s="242">
        <v>52</v>
      </c>
      <c r="C49" s="87">
        <v>2</v>
      </c>
      <c r="D49" s="19" t="s">
        <v>569</v>
      </c>
      <c r="E49" s="17">
        <v>1</v>
      </c>
      <c r="F49" s="18" t="s">
        <v>569</v>
      </c>
      <c r="G49" s="262" t="s">
        <v>570</v>
      </c>
      <c r="H49" s="16" t="s">
        <v>569</v>
      </c>
      <c r="I49" s="18" t="s">
        <v>569</v>
      </c>
      <c r="J49" s="271">
        <v>1</v>
      </c>
      <c r="K49" s="612"/>
      <c r="L49" s="613"/>
    </row>
    <row r="50" spans="1:12" ht="13.5" thickBot="1" x14ac:dyDescent="0.25">
      <c r="A50" s="377" t="s">
        <v>284</v>
      </c>
      <c r="B50" s="302">
        <v>53</v>
      </c>
      <c r="C50" s="306">
        <v>8</v>
      </c>
      <c r="D50" s="49" t="s">
        <v>569</v>
      </c>
      <c r="E50" s="32">
        <v>1</v>
      </c>
      <c r="F50" s="33" t="s">
        <v>569</v>
      </c>
      <c r="G50" s="261" t="s">
        <v>571</v>
      </c>
      <c r="H50" s="31" t="s">
        <v>569</v>
      </c>
      <c r="I50" s="33">
        <v>1</v>
      </c>
      <c r="J50" s="271">
        <v>1</v>
      </c>
      <c r="K50" s="614"/>
      <c r="L50" s="615"/>
    </row>
    <row r="51" spans="1:12" ht="13.5" thickBot="1" x14ac:dyDescent="0.25">
      <c r="B51" s="97" t="s">
        <v>50</v>
      </c>
      <c r="C51" s="97">
        <f t="shared" ref="C51:I51" si="0">SUM(C4:C50)</f>
        <v>160</v>
      </c>
      <c r="D51" s="97">
        <f t="shared" si="0"/>
        <v>5</v>
      </c>
      <c r="E51" s="97">
        <f t="shared" si="0"/>
        <v>37</v>
      </c>
      <c r="F51" s="97">
        <f t="shared" si="0"/>
        <v>5</v>
      </c>
      <c r="G51" s="97"/>
      <c r="H51" s="97">
        <f t="shared" si="0"/>
        <v>16</v>
      </c>
      <c r="I51" s="97">
        <f t="shared" si="0"/>
        <v>9</v>
      </c>
      <c r="J51" s="97">
        <f>SUM(J4:J50)</f>
        <v>47</v>
      </c>
    </row>
    <row r="54" spans="1:12" x14ac:dyDescent="0.2">
      <c r="C54" s="492"/>
      <c r="D54" s="196"/>
      <c r="E54" s="196"/>
      <c r="F54" s="196"/>
      <c r="G54" s="260"/>
      <c r="H54" s="196"/>
      <c r="I54" s="196"/>
      <c r="J54" s="379"/>
      <c r="K54" s="196"/>
      <c r="L54" s="196"/>
    </row>
    <row r="55" spans="1:12" ht="24.75" customHeight="1" x14ac:dyDescent="0.2">
      <c r="A55" s="630" t="s">
        <v>573</v>
      </c>
      <c r="B55" s="630"/>
      <c r="C55" s="123">
        <v>47</v>
      </c>
      <c r="D55" s="493"/>
      <c r="E55" s="491"/>
      <c r="F55" s="491"/>
      <c r="G55" s="178" t="s">
        <v>625</v>
      </c>
    </row>
  </sheetData>
  <mergeCells count="56">
    <mergeCell ref="K20:L20"/>
    <mergeCell ref="K21:L21"/>
    <mergeCell ref="K16:L16"/>
    <mergeCell ref="K17:L17"/>
    <mergeCell ref="K18:L18"/>
    <mergeCell ref="K19:L19"/>
    <mergeCell ref="K4:L4"/>
    <mergeCell ref="K10:L10"/>
    <mergeCell ref="K11:L11"/>
    <mergeCell ref="K14:L14"/>
    <mergeCell ref="K15:L15"/>
    <mergeCell ref="K12:L12"/>
    <mergeCell ref="K8:L8"/>
    <mergeCell ref="K6:L6"/>
    <mergeCell ref="K13:L13"/>
    <mergeCell ref="K9:L9"/>
    <mergeCell ref="K5:L5"/>
    <mergeCell ref="K7:L7"/>
    <mergeCell ref="K39:L39"/>
    <mergeCell ref="K22:L22"/>
    <mergeCell ref="K24:L24"/>
    <mergeCell ref="K30:L30"/>
    <mergeCell ref="K31:L31"/>
    <mergeCell ref="K32:L32"/>
    <mergeCell ref="K33:L33"/>
    <mergeCell ref="K35:L35"/>
    <mergeCell ref="K34:L34"/>
    <mergeCell ref="K25:L25"/>
    <mergeCell ref="K26:L26"/>
    <mergeCell ref="K27:L27"/>
    <mergeCell ref="K28:L28"/>
    <mergeCell ref="K29:L29"/>
    <mergeCell ref="A55:B55"/>
    <mergeCell ref="K41:L41"/>
    <mergeCell ref="K49:L49"/>
    <mergeCell ref="K50:L50"/>
    <mergeCell ref="K23:L23"/>
    <mergeCell ref="K46:L46"/>
    <mergeCell ref="K47:L47"/>
    <mergeCell ref="K48:L48"/>
    <mergeCell ref="K38:L38"/>
    <mergeCell ref="K36:L36"/>
    <mergeCell ref="K42:L42"/>
    <mergeCell ref="K45:L45"/>
    <mergeCell ref="K37:L37"/>
    <mergeCell ref="K43:L43"/>
    <mergeCell ref="K40:L40"/>
    <mergeCell ref="K44:L44"/>
    <mergeCell ref="K1:L3"/>
    <mergeCell ref="H1:J1"/>
    <mergeCell ref="H2:I2"/>
    <mergeCell ref="A1:A3"/>
    <mergeCell ref="B1:B3"/>
    <mergeCell ref="C1:C3"/>
    <mergeCell ref="D1:F2"/>
    <mergeCell ref="G1:G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55"/>
  <sheetViews>
    <sheetView topLeftCell="A46" zoomScale="150" zoomScaleNormal="150" workbookViewId="0">
      <selection activeCell="J52" sqref="J52"/>
    </sheetView>
  </sheetViews>
  <sheetFormatPr defaultRowHeight="12.75" x14ac:dyDescent="0.2"/>
  <cols>
    <col min="1" max="1" width="12.42578125" style="39" customWidth="1"/>
    <col min="2" max="2" width="10.140625" style="43" customWidth="1"/>
    <col min="3" max="3" width="13.42578125" style="43" customWidth="1"/>
    <col min="4" max="6" width="9.140625" style="43"/>
    <col min="7" max="7" width="11.7109375" style="43" customWidth="1"/>
    <col min="8" max="10" width="9.140625" style="43"/>
    <col min="11" max="11" width="9.42578125" style="8" customWidth="1"/>
    <col min="12" max="12" width="10" style="8" customWidth="1"/>
    <col min="13" max="16384" width="9.140625" style="8"/>
  </cols>
  <sheetData>
    <row r="1" spans="1:12" ht="18" customHeight="1" thickBot="1" x14ac:dyDescent="0.25">
      <c r="A1" s="672" t="s">
        <v>0</v>
      </c>
      <c r="B1" s="673" t="s">
        <v>229</v>
      </c>
      <c r="C1" s="672" t="s">
        <v>2</v>
      </c>
      <c r="D1" s="641" t="s">
        <v>7</v>
      </c>
      <c r="E1" s="641"/>
      <c r="F1" s="641"/>
      <c r="G1" s="642" t="s">
        <v>568</v>
      </c>
      <c r="H1" s="635" t="s">
        <v>6</v>
      </c>
      <c r="I1" s="635"/>
      <c r="J1" s="635"/>
      <c r="K1" s="640" t="s">
        <v>8</v>
      </c>
      <c r="L1" s="640"/>
    </row>
    <row r="2" spans="1:12" ht="12.75" customHeight="1" thickBot="1" x14ac:dyDescent="0.25">
      <c r="A2" s="672"/>
      <c r="B2" s="673"/>
      <c r="C2" s="672"/>
      <c r="D2" s="641"/>
      <c r="E2" s="641"/>
      <c r="F2" s="641"/>
      <c r="G2" s="642"/>
      <c r="H2" s="642" t="s">
        <v>605</v>
      </c>
      <c r="I2" s="642"/>
      <c r="J2" s="415" t="s">
        <v>606</v>
      </c>
      <c r="K2" s="640"/>
      <c r="L2" s="640"/>
    </row>
    <row r="3" spans="1:12" ht="15.75" customHeight="1" thickBot="1" x14ac:dyDescent="0.25">
      <c r="A3" s="672"/>
      <c r="B3" s="673"/>
      <c r="C3" s="672"/>
      <c r="D3" s="7" t="s">
        <v>624</v>
      </c>
      <c r="E3" s="7" t="s">
        <v>609</v>
      </c>
      <c r="F3" s="7" t="s">
        <v>612</v>
      </c>
      <c r="G3" s="642"/>
      <c r="H3" s="7" t="s">
        <v>611</v>
      </c>
      <c r="I3" s="7" t="s">
        <v>612</v>
      </c>
      <c r="J3" s="7" t="s">
        <v>611</v>
      </c>
      <c r="K3" s="640"/>
      <c r="L3" s="640"/>
    </row>
    <row r="4" spans="1:12" x14ac:dyDescent="0.2">
      <c r="A4" s="374" t="s">
        <v>302</v>
      </c>
      <c r="B4" s="375">
        <v>1</v>
      </c>
      <c r="C4" s="376">
        <v>4</v>
      </c>
      <c r="D4" s="12">
        <v>1</v>
      </c>
      <c r="E4" s="13" t="s">
        <v>569</v>
      </c>
      <c r="F4" s="14" t="s">
        <v>569</v>
      </c>
      <c r="G4" s="88" t="s">
        <v>571</v>
      </c>
      <c r="H4" s="12">
        <v>1</v>
      </c>
      <c r="I4" s="14" t="s">
        <v>569</v>
      </c>
      <c r="J4" s="88">
        <v>1</v>
      </c>
      <c r="K4" s="626"/>
      <c r="L4" s="627"/>
    </row>
    <row r="5" spans="1:12" x14ac:dyDescent="0.2">
      <c r="A5" s="421" t="s">
        <v>302</v>
      </c>
      <c r="B5" s="422" t="s">
        <v>92</v>
      </c>
      <c r="C5" s="423">
        <v>4</v>
      </c>
      <c r="D5" s="27" t="s">
        <v>569</v>
      </c>
      <c r="E5" s="28" t="s">
        <v>569</v>
      </c>
      <c r="F5" s="29" t="s">
        <v>569</v>
      </c>
      <c r="G5" s="89" t="s">
        <v>570</v>
      </c>
      <c r="H5" s="27" t="s">
        <v>569</v>
      </c>
      <c r="I5" s="29">
        <v>1</v>
      </c>
      <c r="J5" s="89">
        <v>1</v>
      </c>
      <c r="K5" s="612"/>
      <c r="L5" s="613"/>
    </row>
    <row r="6" spans="1:12" x14ac:dyDescent="0.2">
      <c r="A6" s="241" t="s">
        <v>302</v>
      </c>
      <c r="B6" s="242">
        <v>2</v>
      </c>
      <c r="C6" s="87">
        <v>3</v>
      </c>
      <c r="D6" s="16" t="s">
        <v>569</v>
      </c>
      <c r="E6" s="17" t="s">
        <v>569</v>
      </c>
      <c r="F6" s="18">
        <v>1</v>
      </c>
      <c r="G6" s="271" t="s">
        <v>571</v>
      </c>
      <c r="H6" s="16" t="s">
        <v>569</v>
      </c>
      <c r="I6" s="18" t="s">
        <v>569</v>
      </c>
      <c r="J6" s="271">
        <v>1</v>
      </c>
      <c r="K6" s="612"/>
      <c r="L6" s="613"/>
    </row>
    <row r="7" spans="1:12" x14ac:dyDescent="0.2">
      <c r="A7" s="241" t="s">
        <v>302</v>
      </c>
      <c r="B7" s="242">
        <v>3</v>
      </c>
      <c r="C7" s="87">
        <v>2</v>
      </c>
      <c r="D7" s="16" t="s">
        <v>569</v>
      </c>
      <c r="E7" s="17" t="s">
        <v>569</v>
      </c>
      <c r="F7" s="18" t="s">
        <v>569</v>
      </c>
      <c r="G7" s="271" t="s">
        <v>570</v>
      </c>
      <c r="H7" s="16">
        <v>1</v>
      </c>
      <c r="I7" s="18" t="s">
        <v>569</v>
      </c>
      <c r="J7" s="271">
        <v>1</v>
      </c>
      <c r="K7" s="612"/>
      <c r="L7" s="613"/>
    </row>
    <row r="8" spans="1:12" x14ac:dyDescent="0.2">
      <c r="A8" s="241" t="s">
        <v>302</v>
      </c>
      <c r="B8" s="242">
        <v>4</v>
      </c>
      <c r="C8" s="87">
        <v>4</v>
      </c>
      <c r="D8" s="16" t="s">
        <v>569</v>
      </c>
      <c r="E8" s="17">
        <v>1</v>
      </c>
      <c r="F8" s="18" t="s">
        <v>569</v>
      </c>
      <c r="G8" s="271" t="s">
        <v>570</v>
      </c>
      <c r="H8" s="16">
        <v>1</v>
      </c>
      <c r="I8" s="18" t="s">
        <v>569</v>
      </c>
      <c r="J8" s="89">
        <v>1</v>
      </c>
      <c r="K8" s="612"/>
      <c r="L8" s="613"/>
    </row>
    <row r="9" spans="1:12" x14ac:dyDescent="0.2">
      <c r="A9" s="241" t="s">
        <v>302</v>
      </c>
      <c r="B9" s="242" t="s">
        <v>233</v>
      </c>
      <c r="C9" s="87">
        <v>1</v>
      </c>
      <c r="D9" s="16" t="s">
        <v>569</v>
      </c>
      <c r="E9" s="17">
        <v>1</v>
      </c>
      <c r="F9" s="18" t="s">
        <v>569</v>
      </c>
      <c r="G9" s="271" t="s">
        <v>570</v>
      </c>
      <c r="H9" s="16" t="s">
        <v>569</v>
      </c>
      <c r="I9" s="18" t="s">
        <v>569</v>
      </c>
      <c r="J9" s="271">
        <v>1</v>
      </c>
      <c r="K9" s="612"/>
      <c r="L9" s="613"/>
    </row>
    <row r="10" spans="1:12" x14ac:dyDescent="0.2">
      <c r="A10" s="241" t="s">
        <v>302</v>
      </c>
      <c r="B10" s="242">
        <v>6</v>
      </c>
      <c r="C10" s="87">
        <v>1</v>
      </c>
      <c r="D10" s="16" t="s">
        <v>569</v>
      </c>
      <c r="E10" s="17">
        <v>1</v>
      </c>
      <c r="F10" s="18" t="s">
        <v>569</v>
      </c>
      <c r="G10" s="271" t="s">
        <v>570</v>
      </c>
      <c r="H10" s="16" t="s">
        <v>569</v>
      </c>
      <c r="I10" s="18" t="s">
        <v>569</v>
      </c>
      <c r="J10" s="271">
        <v>1</v>
      </c>
      <c r="K10" s="612"/>
      <c r="L10" s="613"/>
    </row>
    <row r="11" spans="1:12" x14ac:dyDescent="0.2">
      <c r="A11" s="241" t="s">
        <v>302</v>
      </c>
      <c r="B11" s="242" t="s">
        <v>207</v>
      </c>
      <c r="C11" s="87">
        <v>2</v>
      </c>
      <c r="D11" s="16" t="s">
        <v>569</v>
      </c>
      <c r="E11" s="17">
        <v>1</v>
      </c>
      <c r="F11" s="18" t="s">
        <v>569</v>
      </c>
      <c r="G11" s="271" t="s">
        <v>570</v>
      </c>
      <c r="H11" s="16" t="s">
        <v>569</v>
      </c>
      <c r="I11" s="18" t="s">
        <v>569</v>
      </c>
      <c r="J11" s="89">
        <v>1</v>
      </c>
      <c r="K11" s="612"/>
      <c r="L11" s="613"/>
    </row>
    <row r="12" spans="1:12" x14ac:dyDescent="0.2">
      <c r="A12" s="241" t="s">
        <v>302</v>
      </c>
      <c r="B12" s="242" t="s">
        <v>303</v>
      </c>
      <c r="C12" s="87">
        <v>4</v>
      </c>
      <c r="D12" s="16" t="s">
        <v>569</v>
      </c>
      <c r="E12" s="17">
        <v>1</v>
      </c>
      <c r="F12" s="18" t="s">
        <v>569</v>
      </c>
      <c r="G12" s="271" t="s">
        <v>571</v>
      </c>
      <c r="H12" s="16">
        <v>1</v>
      </c>
      <c r="I12" s="18" t="s">
        <v>569</v>
      </c>
      <c r="J12" s="271">
        <v>1</v>
      </c>
      <c r="K12" s="612"/>
      <c r="L12" s="613"/>
    </row>
    <row r="13" spans="1:12" x14ac:dyDescent="0.2">
      <c r="A13" s="241" t="s">
        <v>302</v>
      </c>
      <c r="B13" s="242">
        <v>8</v>
      </c>
      <c r="C13" s="87">
        <v>3</v>
      </c>
      <c r="D13" s="16" t="s">
        <v>569</v>
      </c>
      <c r="E13" s="17">
        <v>1</v>
      </c>
      <c r="F13" s="18" t="s">
        <v>569</v>
      </c>
      <c r="G13" s="271" t="s">
        <v>570</v>
      </c>
      <c r="H13" s="16">
        <v>1</v>
      </c>
      <c r="I13" s="18" t="s">
        <v>569</v>
      </c>
      <c r="J13" s="271">
        <v>1</v>
      </c>
      <c r="K13" s="612"/>
      <c r="L13" s="613"/>
    </row>
    <row r="14" spans="1:12" x14ac:dyDescent="0.2">
      <c r="A14" s="241" t="s">
        <v>302</v>
      </c>
      <c r="B14" s="242">
        <v>9</v>
      </c>
      <c r="C14" s="87">
        <v>6</v>
      </c>
      <c r="D14" s="16">
        <v>1</v>
      </c>
      <c r="E14" s="17" t="s">
        <v>569</v>
      </c>
      <c r="F14" s="18" t="s">
        <v>569</v>
      </c>
      <c r="G14" s="271" t="s">
        <v>570</v>
      </c>
      <c r="H14" s="16" t="s">
        <v>569</v>
      </c>
      <c r="I14" s="18">
        <v>1</v>
      </c>
      <c r="J14" s="89">
        <v>1</v>
      </c>
      <c r="K14" s="612"/>
      <c r="L14" s="613"/>
    </row>
    <row r="15" spans="1:12" x14ac:dyDescent="0.2">
      <c r="A15" s="241" t="s">
        <v>302</v>
      </c>
      <c r="B15" s="242">
        <v>10</v>
      </c>
      <c r="C15" s="87">
        <v>6</v>
      </c>
      <c r="D15" s="16">
        <v>1</v>
      </c>
      <c r="E15" s="17" t="s">
        <v>569</v>
      </c>
      <c r="F15" s="18" t="s">
        <v>569</v>
      </c>
      <c r="G15" s="271" t="s">
        <v>570</v>
      </c>
      <c r="H15" s="16" t="s">
        <v>569</v>
      </c>
      <c r="I15" s="18">
        <v>1</v>
      </c>
      <c r="J15" s="271">
        <v>1</v>
      </c>
      <c r="K15" s="612"/>
      <c r="L15" s="613"/>
    </row>
    <row r="16" spans="1:12" x14ac:dyDescent="0.2">
      <c r="A16" s="241" t="s">
        <v>302</v>
      </c>
      <c r="B16" s="242">
        <v>11</v>
      </c>
      <c r="C16" s="87">
        <v>1</v>
      </c>
      <c r="D16" s="16" t="s">
        <v>569</v>
      </c>
      <c r="E16" s="17" t="s">
        <v>569</v>
      </c>
      <c r="F16" s="18" t="s">
        <v>569</v>
      </c>
      <c r="G16" s="271" t="s">
        <v>570</v>
      </c>
      <c r="H16" s="16">
        <v>1</v>
      </c>
      <c r="I16" s="18" t="s">
        <v>569</v>
      </c>
      <c r="J16" s="271">
        <v>1</v>
      </c>
      <c r="K16" s="612"/>
      <c r="L16" s="613"/>
    </row>
    <row r="17" spans="1:12" x14ac:dyDescent="0.2">
      <c r="A17" s="241" t="s">
        <v>302</v>
      </c>
      <c r="B17" s="242">
        <v>12</v>
      </c>
      <c r="C17" s="87">
        <v>1</v>
      </c>
      <c r="D17" s="16" t="s">
        <v>569</v>
      </c>
      <c r="E17" s="17" t="s">
        <v>569</v>
      </c>
      <c r="F17" s="18" t="s">
        <v>569</v>
      </c>
      <c r="G17" s="271" t="s">
        <v>571</v>
      </c>
      <c r="H17" s="16">
        <v>1</v>
      </c>
      <c r="I17" s="18" t="s">
        <v>569</v>
      </c>
      <c r="J17" s="89">
        <v>1</v>
      </c>
      <c r="K17" s="612"/>
      <c r="L17" s="613"/>
    </row>
    <row r="18" spans="1:12" x14ac:dyDescent="0.2">
      <c r="A18" s="241" t="s">
        <v>302</v>
      </c>
      <c r="B18" s="242">
        <v>12</v>
      </c>
      <c r="C18" s="87">
        <v>2</v>
      </c>
      <c r="D18" s="16">
        <v>1</v>
      </c>
      <c r="E18" s="17" t="s">
        <v>569</v>
      </c>
      <c r="F18" s="18" t="s">
        <v>569</v>
      </c>
      <c r="G18" s="271" t="s">
        <v>571</v>
      </c>
      <c r="H18" s="16" t="s">
        <v>569</v>
      </c>
      <c r="I18" s="18" t="s">
        <v>569</v>
      </c>
      <c r="J18" s="271">
        <v>1</v>
      </c>
      <c r="K18" s="612"/>
      <c r="L18" s="613"/>
    </row>
    <row r="19" spans="1:12" x14ac:dyDescent="0.2">
      <c r="A19" s="241" t="s">
        <v>302</v>
      </c>
      <c r="B19" s="242" t="s">
        <v>93</v>
      </c>
      <c r="C19" s="87">
        <v>7</v>
      </c>
      <c r="D19" s="16" t="s">
        <v>569</v>
      </c>
      <c r="E19" s="17" t="s">
        <v>569</v>
      </c>
      <c r="F19" s="18">
        <v>1</v>
      </c>
      <c r="G19" s="271" t="s">
        <v>571</v>
      </c>
      <c r="H19" s="16">
        <v>1</v>
      </c>
      <c r="I19" s="18" t="s">
        <v>569</v>
      </c>
      <c r="J19" s="271">
        <v>1</v>
      </c>
      <c r="K19" s="612"/>
      <c r="L19" s="613"/>
    </row>
    <row r="20" spans="1:12" x14ac:dyDescent="0.2">
      <c r="A20" s="241" t="s">
        <v>302</v>
      </c>
      <c r="B20" s="242" t="s">
        <v>304</v>
      </c>
      <c r="C20" s="87">
        <v>3</v>
      </c>
      <c r="D20" s="16" t="s">
        <v>569</v>
      </c>
      <c r="E20" s="17">
        <v>1</v>
      </c>
      <c r="F20" s="18" t="s">
        <v>569</v>
      </c>
      <c r="G20" s="271" t="s">
        <v>571</v>
      </c>
      <c r="H20" s="16">
        <v>1</v>
      </c>
      <c r="I20" s="18" t="s">
        <v>569</v>
      </c>
      <c r="J20" s="89">
        <v>1</v>
      </c>
      <c r="K20" s="612"/>
      <c r="L20" s="613"/>
    </row>
    <row r="21" spans="1:12" x14ac:dyDescent="0.2">
      <c r="A21" s="241" t="s">
        <v>302</v>
      </c>
      <c r="B21" s="242">
        <v>14</v>
      </c>
      <c r="C21" s="87">
        <v>3</v>
      </c>
      <c r="D21" s="16">
        <v>1</v>
      </c>
      <c r="E21" s="17" t="s">
        <v>569</v>
      </c>
      <c r="F21" s="18" t="s">
        <v>569</v>
      </c>
      <c r="G21" s="271" t="s">
        <v>570</v>
      </c>
      <c r="H21" s="16">
        <v>1</v>
      </c>
      <c r="I21" s="18" t="s">
        <v>569</v>
      </c>
      <c r="J21" s="271">
        <v>1</v>
      </c>
      <c r="K21" s="612"/>
      <c r="L21" s="613"/>
    </row>
    <row r="22" spans="1:12" x14ac:dyDescent="0.2">
      <c r="A22" s="241" t="s">
        <v>302</v>
      </c>
      <c r="B22" s="242">
        <v>15</v>
      </c>
      <c r="C22" s="87">
        <v>5</v>
      </c>
      <c r="D22" s="16" t="s">
        <v>569</v>
      </c>
      <c r="E22" s="17" t="s">
        <v>569</v>
      </c>
      <c r="F22" s="18" t="s">
        <v>569</v>
      </c>
      <c r="G22" s="271" t="s">
        <v>570</v>
      </c>
      <c r="H22" s="16" t="s">
        <v>569</v>
      </c>
      <c r="I22" s="18">
        <v>1</v>
      </c>
      <c r="J22" s="271">
        <v>1</v>
      </c>
      <c r="K22" s="612"/>
      <c r="L22" s="613"/>
    </row>
    <row r="23" spans="1:12" x14ac:dyDescent="0.2">
      <c r="A23" s="241" t="s">
        <v>302</v>
      </c>
      <c r="B23" s="242">
        <v>16</v>
      </c>
      <c r="C23" s="87">
        <v>6</v>
      </c>
      <c r="D23" s="16" t="s">
        <v>569</v>
      </c>
      <c r="E23" s="17">
        <v>1</v>
      </c>
      <c r="F23" s="18" t="s">
        <v>569</v>
      </c>
      <c r="G23" s="271" t="s">
        <v>571</v>
      </c>
      <c r="H23" s="16" t="s">
        <v>569</v>
      </c>
      <c r="I23" s="18">
        <v>1</v>
      </c>
      <c r="J23" s="89">
        <v>1</v>
      </c>
      <c r="K23" s="612"/>
      <c r="L23" s="613"/>
    </row>
    <row r="24" spans="1:12" x14ac:dyDescent="0.2">
      <c r="A24" s="241" t="s">
        <v>302</v>
      </c>
      <c r="B24" s="242" t="s">
        <v>305</v>
      </c>
      <c r="C24" s="87">
        <v>2</v>
      </c>
      <c r="D24" s="16" t="s">
        <v>569</v>
      </c>
      <c r="E24" s="17" t="s">
        <v>569</v>
      </c>
      <c r="F24" s="18">
        <v>1</v>
      </c>
      <c r="G24" s="271" t="s">
        <v>570</v>
      </c>
      <c r="H24" s="16" t="s">
        <v>569</v>
      </c>
      <c r="I24" s="18" t="s">
        <v>569</v>
      </c>
      <c r="J24" s="271">
        <v>1</v>
      </c>
      <c r="K24" s="612"/>
      <c r="L24" s="613"/>
    </row>
    <row r="25" spans="1:12" x14ac:dyDescent="0.2">
      <c r="A25" s="241" t="s">
        <v>302</v>
      </c>
      <c r="B25" s="242">
        <v>17</v>
      </c>
      <c r="C25" s="87">
        <v>5</v>
      </c>
      <c r="D25" s="16" t="s">
        <v>569</v>
      </c>
      <c r="E25" s="17">
        <v>1</v>
      </c>
      <c r="F25" s="18" t="s">
        <v>569</v>
      </c>
      <c r="G25" s="271" t="s">
        <v>570</v>
      </c>
      <c r="H25" s="16">
        <v>1</v>
      </c>
      <c r="I25" s="18" t="s">
        <v>569</v>
      </c>
      <c r="J25" s="271">
        <v>1</v>
      </c>
      <c r="K25" s="612"/>
      <c r="L25" s="613"/>
    </row>
    <row r="26" spans="1:12" x14ac:dyDescent="0.2">
      <c r="A26" s="241" t="s">
        <v>302</v>
      </c>
      <c r="B26" s="242">
        <v>18</v>
      </c>
      <c r="C26" s="87">
        <v>4</v>
      </c>
      <c r="D26" s="16" t="s">
        <v>569</v>
      </c>
      <c r="E26" s="17">
        <v>1</v>
      </c>
      <c r="F26" s="18" t="s">
        <v>569</v>
      </c>
      <c r="G26" s="271" t="s">
        <v>570</v>
      </c>
      <c r="H26" s="16">
        <v>1</v>
      </c>
      <c r="I26" s="18" t="s">
        <v>569</v>
      </c>
      <c r="J26" s="89">
        <v>1</v>
      </c>
      <c r="K26" s="612"/>
      <c r="L26" s="613"/>
    </row>
    <row r="27" spans="1:12" x14ac:dyDescent="0.2">
      <c r="A27" s="241" t="s">
        <v>302</v>
      </c>
      <c r="B27" s="242">
        <v>19</v>
      </c>
      <c r="C27" s="87">
        <v>11</v>
      </c>
      <c r="D27" s="16" t="s">
        <v>569</v>
      </c>
      <c r="E27" s="17" t="s">
        <v>569</v>
      </c>
      <c r="F27" s="18">
        <v>1</v>
      </c>
      <c r="G27" s="271" t="s">
        <v>570</v>
      </c>
      <c r="H27" s="16" t="s">
        <v>569</v>
      </c>
      <c r="I27" s="18">
        <v>1</v>
      </c>
      <c r="J27" s="271">
        <v>1</v>
      </c>
      <c r="K27" s="612"/>
      <c r="L27" s="613"/>
    </row>
    <row r="28" spans="1:12" x14ac:dyDescent="0.2">
      <c r="A28" s="241" t="s">
        <v>302</v>
      </c>
      <c r="B28" s="242">
        <v>20</v>
      </c>
      <c r="C28" s="87">
        <v>5</v>
      </c>
      <c r="D28" s="16" t="s">
        <v>569</v>
      </c>
      <c r="E28" s="17">
        <v>1</v>
      </c>
      <c r="F28" s="18" t="s">
        <v>569</v>
      </c>
      <c r="G28" s="271" t="s">
        <v>571</v>
      </c>
      <c r="H28" s="16">
        <v>1</v>
      </c>
      <c r="I28" s="18" t="s">
        <v>569</v>
      </c>
      <c r="J28" s="271">
        <v>1</v>
      </c>
      <c r="K28" s="612"/>
      <c r="L28" s="613"/>
    </row>
    <row r="29" spans="1:12" x14ac:dyDescent="0.2">
      <c r="A29" s="241" t="s">
        <v>302</v>
      </c>
      <c r="B29" s="242" t="s">
        <v>53</v>
      </c>
      <c r="C29" s="87">
        <v>4</v>
      </c>
      <c r="D29" s="16" t="s">
        <v>569</v>
      </c>
      <c r="E29" s="17" t="s">
        <v>569</v>
      </c>
      <c r="F29" s="18" t="s">
        <v>569</v>
      </c>
      <c r="G29" s="271" t="s">
        <v>570</v>
      </c>
      <c r="H29" s="16" t="s">
        <v>569</v>
      </c>
      <c r="I29" s="18">
        <v>1</v>
      </c>
      <c r="J29" s="89">
        <v>1</v>
      </c>
      <c r="K29" s="612"/>
      <c r="L29" s="613"/>
    </row>
    <row r="30" spans="1:12" x14ac:dyDescent="0.2">
      <c r="A30" s="241" t="s">
        <v>302</v>
      </c>
      <c r="B30" s="242">
        <v>21</v>
      </c>
      <c r="C30" s="87">
        <v>6</v>
      </c>
      <c r="D30" s="16" t="s">
        <v>569</v>
      </c>
      <c r="E30" s="17">
        <v>1</v>
      </c>
      <c r="F30" s="18" t="s">
        <v>569</v>
      </c>
      <c r="G30" s="271" t="s">
        <v>570</v>
      </c>
      <c r="H30" s="16" t="s">
        <v>569</v>
      </c>
      <c r="I30" s="18">
        <v>1</v>
      </c>
      <c r="J30" s="271">
        <v>1</v>
      </c>
      <c r="K30" s="612"/>
      <c r="L30" s="613"/>
    </row>
    <row r="31" spans="1:12" x14ac:dyDescent="0.2">
      <c r="A31" s="241" t="s">
        <v>302</v>
      </c>
      <c r="B31" s="242">
        <v>22</v>
      </c>
      <c r="C31" s="87">
        <v>7</v>
      </c>
      <c r="D31" s="16" t="s">
        <v>569</v>
      </c>
      <c r="E31" s="17" t="s">
        <v>569</v>
      </c>
      <c r="F31" s="18">
        <v>1</v>
      </c>
      <c r="G31" s="271" t="s">
        <v>571</v>
      </c>
      <c r="H31" s="16">
        <v>1</v>
      </c>
      <c r="I31" s="18" t="s">
        <v>569</v>
      </c>
      <c r="J31" s="271">
        <v>1</v>
      </c>
      <c r="K31" s="612"/>
      <c r="L31" s="613"/>
    </row>
    <row r="32" spans="1:12" x14ac:dyDescent="0.2">
      <c r="A32" s="241" t="s">
        <v>302</v>
      </c>
      <c r="B32" s="242">
        <v>23</v>
      </c>
      <c r="C32" s="87">
        <v>1</v>
      </c>
      <c r="D32" s="16">
        <v>1</v>
      </c>
      <c r="E32" s="17" t="s">
        <v>569</v>
      </c>
      <c r="F32" s="18" t="s">
        <v>569</v>
      </c>
      <c r="G32" s="271" t="s">
        <v>571</v>
      </c>
      <c r="H32" s="16" t="s">
        <v>569</v>
      </c>
      <c r="I32" s="18" t="s">
        <v>569</v>
      </c>
      <c r="J32" s="89">
        <v>1</v>
      </c>
      <c r="K32" s="612"/>
      <c r="L32" s="613"/>
    </row>
    <row r="33" spans="1:12" x14ac:dyDescent="0.2">
      <c r="A33" s="241" t="s">
        <v>302</v>
      </c>
      <c r="B33" s="242">
        <v>26</v>
      </c>
      <c r="C33" s="87">
        <v>8</v>
      </c>
      <c r="D33" s="16" t="s">
        <v>569</v>
      </c>
      <c r="E33" s="17" t="s">
        <v>569</v>
      </c>
      <c r="F33" s="18">
        <v>1</v>
      </c>
      <c r="G33" s="271" t="s">
        <v>570</v>
      </c>
      <c r="H33" s="16" t="s">
        <v>569</v>
      </c>
      <c r="I33" s="18">
        <v>1</v>
      </c>
      <c r="J33" s="271">
        <v>1</v>
      </c>
      <c r="K33" s="612"/>
      <c r="L33" s="613"/>
    </row>
    <row r="34" spans="1:12" x14ac:dyDescent="0.2">
      <c r="A34" s="241" t="s">
        <v>302</v>
      </c>
      <c r="B34" s="242">
        <v>27</v>
      </c>
      <c r="C34" s="87">
        <v>2</v>
      </c>
      <c r="D34" s="16" t="s">
        <v>569</v>
      </c>
      <c r="E34" s="17">
        <v>1</v>
      </c>
      <c r="F34" s="18" t="s">
        <v>569</v>
      </c>
      <c r="G34" s="271" t="s">
        <v>571</v>
      </c>
      <c r="H34" s="16" t="s">
        <v>569</v>
      </c>
      <c r="I34" s="18" t="s">
        <v>569</v>
      </c>
      <c r="J34" s="271">
        <v>1</v>
      </c>
      <c r="K34" s="612"/>
      <c r="L34" s="613"/>
    </row>
    <row r="35" spans="1:12" x14ac:dyDescent="0.2">
      <c r="A35" s="241" t="s">
        <v>302</v>
      </c>
      <c r="B35" s="242">
        <v>28</v>
      </c>
      <c r="C35" s="87">
        <v>3</v>
      </c>
      <c r="D35" s="16" t="s">
        <v>569</v>
      </c>
      <c r="E35" s="17">
        <v>1</v>
      </c>
      <c r="F35" s="18" t="s">
        <v>569</v>
      </c>
      <c r="G35" s="271" t="s">
        <v>570</v>
      </c>
      <c r="H35" s="16">
        <v>1</v>
      </c>
      <c r="I35" s="18" t="s">
        <v>569</v>
      </c>
      <c r="J35" s="89">
        <v>1</v>
      </c>
      <c r="K35" s="612"/>
      <c r="L35" s="613"/>
    </row>
    <row r="36" spans="1:12" x14ac:dyDescent="0.2">
      <c r="A36" s="241" t="s">
        <v>302</v>
      </c>
      <c r="B36" s="242">
        <v>29</v>
      </c>
      <c r="C36" s="87">
        <v>7</v>
      </c>
      <c r="D36" s="16" t="s">
        <v>569</v>
      </c>
      <c r="E36" s="17">
        <v>1</v>
      </c>
      <c r="F36" s="18" t="s">
        <v>569</v>
      </c>
      <c r="G36" s="271" t="s">
        <v>571</v>
      </c>
      <c r="H36" s="16" t="s">
        <v>569</v>
      </c>
      <c r="I36" s="18">
        <v>1</v>
      </c>
      <c r="J36" s="271">
        <v>1</v>
      </c>
      <c r="K36" s="612"/>
      <c r="L36" s="613"/>
    </row>
    <row r="37" spans="1:12" x14ac:dyDescent="0.2">
      <c r="A37" s="241" t="s">
        <v>302</v>
      </c>
      <c r="B37" s="242" t="s">
        <v>238</v>
      </c>
      <c r="C37" s="87">
        <v>5</v>
      </c>
      <c r="D37" s="16" t="s">
        <v>569</v>
      </c>
      <c r="E37" s="17" t="s">
        <v>569</v>
      </c>
      <c r="F37" s="18" t="s">
        <v>569</v>
      </c>
      <c r="G37" s="271" t="s">
        <v>571</v>
      </c>
      <c r="H37" s="16" t="s">
        <v>569</v>
      </c>
      <c r="I37" s="18">
        <v>1</v>
      </c>
      <c r="J37" s="271">
        <v>1</v>
      </c>
      <c r="K37" s="612"/>
      <c r="L37" s="613"/>
    </row>
    <row r="38" spans="1:12" x14ac:dyDescent="0.2">
      <c r="A38" s="241" t="s">
        <v>302</v>
      </c>
      <c r="B38" s="242">
        <v>30</v>
      </c>
      <c r="C38" s="87">
        <v>9</v>
      </c>
      <c r="D38" s="16">
        <v>1</v>
      </c>
      <c r="E38" s="17" t="s">
        <v>569</v>
      </c>
      <c r="F38" s="18" t="s">
        <v>569</v>
      </c>
      <c r="G38" s="271" t="s">
        <v>571</v>
      </c>
      <c r="H38" s="16">
        <v>1</v>
      </c>
      <c r="I38" s="18">
        <v>1</v>
      </c>
      <c r="J38" s="89">
        <v>1</v>
      </c>
      <c r="K38" s="612"/>
      <c r="L38" s="613"/>
    </row>
    <row r="39" spans="1:12" x14ac:dyDescent="0.2">
      <c r="A39" s="241" t="s">
        <v>302</v>
      </c>
      <c r="B39" s="242">
        <v>31</v>
      </c>
      <c r="C39" s="87">
        <v>4</v>
      </c>
      <c r="D39" s="16">
        <v>1</v>
      </c>
      <c r="E39" s="17" t="s">
        <v>569</v>
      </c>
      <c r="F39" s="18" t="s">
        <v>569</v>
      </c>
      <c r="G39" s="271" t="s">
        <v>571</v>
      </c>
      <c r="H39" s="16">
        <v>1</v>
      </c>
      <c r="I39" s="18" t="s">
        <v>569</v>
      </c>
      <c r="J39" s="271">
        <v>1</v>
      </c>
      <c r="K39" s="612"/>
      <c r="L39" s="613"/>
    </row>
    <row r="40" spans="1:12" x14ac:dyDescent="0.2">
      <c r="A40" s="241" t="s">
        <v>302</v>
      </c>
      <c r="B40" s="242" t="s">
        <v>306</v>
      </c>
      <c r="C40" s="87">
        <v>3</v>
      </c>
      <c r="D40" s="16" t="s">
        <v>569</v>
      </c>
      <c r="E40" s="17" t="s">
        <v>569</v>
      </c>
      <c r="F40" s="18" t="s">
        <v>569</v>
      </c>
      <c r="G40" s="271" t="s">
        <v>570</v>
      </c>
      <c r="H40" s="16" t="s">
        <v>569</v>
      </c>
      <c r="I40" s="18">
        <v>1</v>
      </c>
      <c r="J40" s="271">
        <v>1</v>
      </c>
      <c r="K40" s="612"/>
      <c r="L40" s="613"/>
    </row>
    <row r="41" spans="1:12" x14ac:dyDescent="0.2">
      <c r="A41" s="241" t="s">
        <v>302</v>
      </c>
      <c r="B41" s="242" t="s">
        <v>307</v>
      </c>
      <c r="C41" s="87">
        <v>3</v>
      </c>
      <c r="D41" s="16" t="s">
        <v>569</v>
      </c>
      <c r="E41" s="17">
        <v>1</v>
      </c>
      <c r="F41" s="18" t="s">
        <v>569</v>
      </c>
      <c r="G41" s="271" t="s">
        <v>570</v>
      </c>
      <c r="H41" s="16">
        <v>1</v>
      </c>
      <c r="I41" s="18" t="s">
        <v>569</v>
      </c>
      <c r="J41" s="89">
        <v>1</v>
      </c>
      <c r="K41" s="612"/>
      <c r="L41" s="613"/>
    </row>
    <row r="42" spans="1:12" x14ac:dyDescent="0.2">
      <c r="A42" s="241" t="s">
        <v>302</v>
      </c>
      <c r="B42" s="242">
        <v>32</v>
      </c>
      <c r="C42" s="87">
        <v>4</v>
      </c>
      <c r="D42" s="16">
        <v>1</v>
      </c>
      <c r="E42" s="17" t="s">
        <v>569</v>
      </c>
      <c r="F42" s="18" t="s">
        <v>569</v>
      </c>
      <c r="G42" s="271" t="s">
        <v>571</v>
      </c>
      <c r="H42" s="16">
        <v>1</v>
      </c>
      <c r="I42" s="18" t="s">
        <v>569</v>
      </c>
      <c r="J42" s="271">
        <v>1</v>
      </c>
      <c r="K42" s="612"/>
      <c r="L42" s="613"/>
    </row>
    <row r="43" spans="1:12" x14ac:dyDescent="0.2">
      <c r="A43" s="241" t="s">
        <v>302</v>
      </c>
      <c r="B43" s="242" t="s">
        <v>371</v>
      </c>
      <c r="C43" s="87">
        <v>4</v>
      </c>
      <c r="D43" s="16" t="s">
        <v>569</v>
      </c>
      <c r="E43" s="17" t="s">
        <v>569</v>
      </c>
      <c r="F43" s="18">
        <v>1</v>
      </c>
      <c r="G43" s="271" t="s">
        <v>570</v>
      </c>
      <c r="H43" s="16" t="s">
        <v>569</v>
      </c>
      <c r="I43" s="18" t="s">
        <v>569</v>
      </c>
      <c r="J43" s="271">
        <v>1</v>
      </c>
      <c r="K43" s="612"/>
      <c r="L43" s="613"/>
    </row>
    <row r="44" spans="1:12" x14ac:dyDescent="0.2">
      <c r="A44" s="241" t="s">
        <v>302</v>
      </c>
      <c r="B44" s="242">
        <v>33</v>
      </c>
      <c r="C44" s="87">
        <v>3</v>
      </c>
      <c r="D44" s="16" t="s">
        <v>569</v>
      </c>
      <c r="E44" s="17">
        <v>1</v>
      </c>
      <c r="F44" s="18" t="s">
        <v>569</v>
      </c>
      <c r="G44" s="271" t="s">
        <v>571</v>
      </c>
      <c r="H44" s="16">
        <v>1</v>
      </c>
      <c r="I44" s="18" t="s">
        <v>569</v>
      </c>
      <c r="J44" s="89">
        <v>1</v>
      </c>
      <c r="K44" s="612"/>
      <c r="L44" s="613"/>
    </row>
    <row r="45" spans="1:12" x14ac:dyDescent="0.2">
      <c r="A45" s="474" t="s">
        <v>302</v>
      </c>
      <c r="B45" s="419">
        <v>34</v>
      </c>
      <c r="C45" s="420">
        <v>7</v>
      </c>
      <c r="D45" s="20" t="s">
        <v>569</v>
      </c>
      <c r="E45" s="21">
        <v>1</v>
      </c>
      <c r="F45" s="22" t="s">
        <v>569</v>
      </c>
      <c r="G45" s="272" t="s">
        <v>571</v>
      </c>
      <c r="H45" s="20" t="s">
        <v>569</v>
      </c>
      <c r="I45" s="22">
        <v>1</v>
      </c>
      <c r="J45" s="271">
        <v>1</v>
      </c>
      <c r="K45" s="612"/>
      <c r="L45" s="613"/>
    </row>
    <row r="46" spans="1:12" x14ac:dyDescent="0.2">
      <c r="A46" s="241" t="s">
        <v>302</v>
      </c>
      <c r="B46" s="242">
        <v>35</v>
      </c>
      <c r="C46" s="87">
        <v>5</v>
      </c>
      <c r="D46" s="16" t="s">
        <v>569</v>
      </c>
      <c r="E46" s="17">
        <v>2</v>
      </c>
      <c r="F46" s="18" t="s">
        <v>569</v>
      </c>
      <c r="G46" s="271" t="s">
        <v>571</v>
      </c>
      <c r="H46" s="16" t="s">
        <v>569</v>
      </c>
      <c r="I46" s="18" t="s">
        <v>569</v>
      </c>
      <c r="J46" s="271">
        <v>1</v>
      </c>
      <c r="K46" s="612"/>
      <c r="L46" s="613"/>
    </row>
    <row r="47" spans="1:12" x14ac:dyDescent="0.2">
      <c r="A47" s="241" t="s">
        <v>302</v>
      </c>
      <c r="B47" s="242">
        <v>36</v>
      </c>
      <c r="C47" s="87">
        <v>5</v>
      </c>
      <c r="D47" s="16" t="s">
        <v>569</v>
      </c>
      <c r="E47" s="17">
        <v>1</v>
      </c>
      <c r="F47" s="18" t="s">
        <v>569</v>
      </c>
      <c r="G47" s="271" t="s">
        <v>570</v>
      </c>
      <c r="H47" s="16">
        <v>1</v>
      </c>
      <c r="I47" s="18" t="s">
        <v>569</v>
      </c>
      <c r="J47" s="89">
        <v>1</v>
      </c>
      <c r="K47" s="612"/>
      <c r="L47" s="613"/>
    </row>
    <row r="48" spans="1:12" x14ac:dyDescent="0.2">
      <c r="A48" s="474" t="s">
        <v>302</v>
      </c>
      <c r="B48" s="419">
        <v>37</v>
      </c>
      <c r="C48" s="420">
        <v>2</v>
      </c>
      <c r="D48" s="20" t="s">
        <v>569</v>
      </c>
      <c r="E48" s="21" t="s">
        <v>569</v>
      </c>
      <c r="F48" s="22" t="s">
        <v>569</v>
      </c>
      <c r="G48" s="272" t="s">
        <v>570</v>
      </c>
      <c r="H48" s="20">
        <v>1</v>
      </c>
      <c r="I48" s="22" t="s">
        <v>569</v>
      </c>
      <c r="J48" s="271">
        <v>1</v>
      </c>
      <c r="K48" s="612"/>
      <c r="L48" s="613"/>
    </row>
    <row r="49" spans="1:12" x14ac:dyDescent="0.2">
      <c r="A49" s="474" t="s">
        <v>302</v>
      </c>
      <c r="B49" s="419">
        <v>38</v>
      </c>
      <c r="C49" s="420">
        <v>4</v>
      </c>
      <c r="D49" s="20" t="s">
        <v>569</v>
      </c>
      <c r="E49" s="21">
        <v>1</v>
      </c>
      <c r="F49" s="22" t="s">
        <v>569</v>
      </c>
      <c r="G49" s="272" t="s">
        <v>570</v>
      </c>
      <c r="H49" s="20">
        <v>1</v>
      </c>
      <c r="I49" s="22" t="s">
        <v>569</v>
      </c>
      <c r="J49" s="271">
        <v>1</v>
      </c>
      <c r="K49" s="612"/>
      <c r="L49" s="613"/>
    </row>
    <row r="50" spans="1:12" ht="13.5" thickBot="1" x14ac:dyDescent="0.25">
      <c r="A50" s="377" t="s">
        <v>302</v>
      </c>
      <c r="B50" s="302">
        <v>50</v>
      </c>
      <c r="C50" s="306">
        <v>4</v>
      </c>
      <c r="D50" s="31" t="s">
        <v>569</v>
      </c>
      <c r="E50" s="32">
        <v>1</v>
      </c>
      <c r="F50" s="33" t="s">
        <v>569</v>
      </c>
      <c r="G50" s="381" t="s">
        <v>571</v>
      </c>
      <c r="H50" s="31">
        <v>1</v>
      </c>
      <c r="I50" s="33" t="s">
        <v>569</v>
      </c>
      <c r="J50" s="89">
        <v>1</v>
      </c>
      <c r="K50" s="614"/>
      <c r="L50" s="615"/>
    </row>
    <row r="51" spans="1:12" ht="13.5" thickBot="1" x14ac:dyDescent="0.25">
      <c r="A51" s="157"/>
      <c r="B51" s="97" t="s">
        <v>18</v>
      </c>
      <c r="C51" s="97">
        <f>SUM(C4:C50)</f>
        <v>195</v>
      </c>
      <c r="D51" s="97">
        <f>SUM(D4:D50)</f>
        <v>9</v>
      </c>
      <c r="E51" s="97">
        <f>SUM(E4:E50)</f>
        <v>23</v>
      </c>
      <c r="F51" s="97">
        <f>SUM(F4:F50)</f>
        <v>7</v>
      </c>
      <c r="G51" s="97"/>
      <c r="H51" s="45">
        <f>SUM(H4:H50)</f>
        <v>24</v>
      </c>
      <c r="I51" s="45">
        <f>SUM(I4:I50)</f>
        <v>14</v>
      </c>
      <c r="J51" s="45">
        <f>SUM(J4:J50)</f>
        <v>47</v>
      </c>
    </row>
    <row r="55" spans="1:12" ht="25.5" customHeight="1" x14ac:dyDescent="0.2">
      <c r="A55" s="571" t="s">
        <v>573</v>
      </c>
      <c r="B55" s="571"/>
      <c r="C55" s="198">
        <v>47</v>
      </c>
    </row>
  </sheetData>
  <mergeCells count="56">
    <mergeCell ref="K1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G1:G3"/>
    <mergeCell ref="H1:J1"/>
    <mergeCell ref="H2:I2"/>
    <mergeCell ref="K49:L49"/>
    <mergeCell ref="K50:L50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A55:B55"/>
    <mergeCell ref="A1:A3"/>
    <mergeCell ref="B1:B3"/>
    <mergeCell ref="C1:C3"/>
    <mergeCell ref="D1:F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indexed="45"/>
  </sheetPr>
  <dimension ref="A1:N84"/>
  <sheetViews>
    <sheetView topLeftCell="A73" zoomScale="150" zoomScaleNormal="150" workbookViewId="0">
      <selection activeCell="C85" sqref="C85"/>
    </sheetView>
  </sheetViews>
  <sheetFormatPr defaultRowHeight="12.75" x14ac:dyDescent="0.2"/>
  <cols>
    <col min="1" max="1" width="12.5703125" style="427" customWidth="1"/>
    <col min="2" max="2" width="11.28515625" style="471" customWidth="1"/>
    <col min="3" max="3" width="10.140625" style="428" customWidth="1"/>
    <col min="4" max="4" width="13.85546875" style="428" customWidth="1"/>
    <col min="5" max="7" width="9.140625" style="61"/>
    <col min="8" max="8" width="11.42578125" style="61" customWidth="1"/>
    <col min="9" max="11" width="9.140625" style="43"/>
    <col min="12" max="12" width="10.28515625" style="8" customWidth="1"/>
    <col min="13" max="13" width="9.42578125" style="8" customWidth="1"/>
    <col min="14" max="16384" width="9.140625" style="8"/>
  </cols>
  <sheetData>
    <row r="1" spans="1:13" ht="18" customHeight="1" thickBot="1" x14ac:dyDescent="0.25">
      <c r="A1" s="636" t="s">
        <v>0</v>
      </c>
      <c r="B1" s="634" t="s">
        <v>1</v>
      </c>
      <c r="C1" s="634" t="s">
        <v>229</v>
      </c>
      <c r="D1" s="633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3" ht="13.5" customHeight="1" thickBot="1" x14ac:dyDescent="0.25">
      <c r="A2" s="636"/>
      <c r="B2" s="634"/>
      <c r="C2" s="634"/>
      <c r="D2" s="633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</row>
    <row r="3" spans="1:13" ht="16.5" customHeight="1" thickBot="1" x14ac:dyDescent="0.25">
      <c r="A3" s="636"/>
      <c r="B3" s="634"/>
      <c r="C3" s="634"/>
      <c r="D3" s="633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612</v>
      </c>
      <c r="K3" s="7" t="s">
        <v>609</v>
      </c>
      <c r="L3" s="640"/>
      <c r="M3" s="640"/>
    </row>
    <row r="4" spans="1:13" x14ac:dyDescent="0.2">
      <c r="A4" s="241" t="s">
        <v>310</v>
      </c>
      <c r="B4" s="286" t="s">
        <v>312</v>
      </c>
      <c r="C4" s="242">
        <v>2</v>
      </c>
      <c r="D4" s="87">
        <v>2</v>
      </c>
      <c r="E4" s="27">
        <v>1</v>
      </c>
      <c r="F4" s="28" t="s">
        <v>569</v>
      </c>
      <c r="G4" s="29" t="s">
        <v>569</v>
      </c>
      <c r="H4" s="281" t="s">
        <v>571</v>
      </c>
      <c r="I4" s="16" t="s">
        <v>569</v>
      </c>
      <c r="J4" s="18" t="s">
        <v>569</v>
      </c>
      <c r="K4" s="271">
        <v>1</v>
      </c>
      <c r="L4" s="612"/>
      <c r="M4" s="613"/>
    </row>
    <row r="5" spans="1:13" x14ac:dyDescent="0.2">
      <c r="A5" s="241" t="s">
        <v>310</v>
      </c>
      <c r="B5" s="286" t="s">
        <v>312</v>
      </c>
      <c r="C5" s="242">
        <v>3</v>
      </c>
      <c r="D5" s="87">
        <v>2</v>
      </c>
      <c r="E5" s="16" t="s">
        <v>569</v>
      </c>
      <c r="F5" s="17">
        <v>1</v>
      </c>
      <c r="G5" s="18" t="s">
        <v>569</v>
      </c>
      <c r="H5" s="281" t="s">
        <v>571</v>
      </c>
      <c r="I5" s="16" t="s">
        <v>569</v>
      </c>
      <c r="J5" s="18" t="s">
        <v>569</v>
      </c>
      <c r="K5" s="271">
        <v>1</v>
      </c>
      <c r="L5" s="612"/>
      <c r="M5" s="613"/>
    </row>
    <row r="6" spans="1:13" x14ac:dyDescent="0.2">
      <c r="A6" s="241" t="s">
        <v>310</v>
      </c>
      <c r="B6" s="286" t="s">
        <v>312</v>
      </c>
      <c r="C6" s="242">
        <v>4</v>
      </c>
      <c r="D6" s="87">
        <v>6</v>
      </c>
      <c r="E6" s="16" t="s">
        <v>569</v>
      </c>
      <c r="F6" s="17">
        <v>3</v>
      </c>
      <c r="G6" s="18" t="s">
        <v>569</v>
      </c>
      <c r="H6" s="281" t="s">
        <v>571</v>
      </c>
      <c r="I6" s="16" t="s">
        <v>569</v>
      </c>
      <c r="J6" s="18" t="s">
        <v>569</v>
      </c>
      <c r="K6" s="271">
        <v>1</v>
      </c>
      <c r="L6" s="612"/>
      <c r="M6" s="613"/>
    </row>
    <row r="7" spans="1:13" x14ac:dyDescent="0.2">
      <c r="A7" s="241" t="s">
        <v>310</v>
      </c>
      <c r="B7" s="286" t="s">
        <v>312</v>
      </c>
      <c r="C7" s="242">
        <v>5</v>
      </c>
      <c r="D7" s="87">
        <v>2</v>
      </c>
      <c r="E7" s="16">
        <v>1</v>
      </c>
      <c r="F7" s="17" t="s">
        <v>569</v>
      </c>
      <c r="G7" s="18" t="s">
        <v>569</v>
      </c>
      <c r="H7" s="281" t="s">
        <v>571</v>
      </c>
      <c r="I7" s="16" t="s">
        <v>569</v>
      </c>
      <c r="J7" s="18" t="s">
        <v>569</v>
      </c>
      <c r="K7" s="271">
        <v>1</v>
      </c>
      <c r="L7" s="612"/>
      <c r="M7" s="613"/>
    </row>
    <row r="8" spans="1:13" x14ac:dyDescent="0.2">
      <c r="A8" s="241" t="s">
        <v>310</v>
      </c>
      <c r="B8" s="286" t="s">
        <v>312</v>
      </c>
      <c r="C8" s="242">
        <v>8</v>
      </c>
      <c r="D8" s="87">
        <v>6</v>
      </c>
      <c r="E8" s="16" t="s">
        <v>569</v>
      </c>
      <c r="F8" s="17" t="s">
        <v>569</v>
      </c>
      <c r="G8" s="18">
        <v>1</v>
      </c>
      <c r="H8" s="281" t="s">
        <v>571</v>
      </c>
      <c r="I8" s="16">
        <v>1</v>
      </c>
      <c r="J8" s="18" t="s">
        <v>569</v>
      </c>
      <c r="K8" s="271">
        <v>1</v>
      </c>
      <c r="L8" s="612"/>
      <c r="M8" s="613"/>
    </row>
    <row r="9" spans="1:13" x14ac:dyDescent="0.2">
      <c r="A9" s="241" t="s">
        <v>310</v>
      </c>
      <c r="B9" s="286" t="s">
        <v>312</v>
      </c>
      <c r="C9" s="242">
        <v>10</v>
      </c>
      <c r="D9" s="87">
        <v>2</v>
      </c>
      <c r="E9" s="16" t="s">
        <v>569</v>
      </c>
      <c r="F9" s="17" t="s">
        <v>569</v>
      </c>
      <c r="G9" s="18" t="s">
        <v>569</v>
      </c>
      <c r="H9" s="281" t="s">
        <v>571</v>
      </c>
      <c r="I9" s="16">
        <v>1</v>
      </c>
      <c r="J9" s="18" t="s">
        <v>569</v>
      </c>
      <c r="K9" s="271">
        <v>1</v>
      </c>
      <c r="L9" s="612"/>
      <c r="M9" s="613"/>
    </row>
    <row r="10" spans="1:13" x14ac:dyDescent="0.2">
      <c r="A10" s="241" t="s">
        <v>310</v>
      </c>
      <c r="B10" s="286" t="s">
        <v>312</v>
      </c>
      <c r="C10" s="242">
        <v>11</v>
      </c>
      <c r="D10" s="87">
        <v>2</v>
      </c>
      <c r="E10" s="16" t="s">
        <v>569</v>
      </c>
      <c r="F10" s="17">
        <v>1</v>
      </c>
      <c r="G10" s="18" t="s">
        <v>569</v>
      </c>
      <c r="H10" s="281" t="s">
        <v>571</v>
      </c>
      <c r="I10" s="16" t="s">
        <v>569</v>
      </c>
      <c r="J10" s="18" t="s">
        <v>569</v>
      </c>
      <c r="K10" s="271">
        <v>1</v>
      </c>
      <c r="L10" s="612"/>
      <c r="M10" s="613"/>
    </row>
    <row r="11" spans="1:13" x14ac:dyDescent="0.2">
      <c r="A11" s="241" t="s">
        <v>310</v>
      </c>
      <c r="B11" s="286" t="s">
        <v>312</v>
      </c>
      <c r="C11" s="242">
        <v>11</v>
      </c>
      <c r="D11" s="87">
        <v>3</v>
      </c>
      <c r="E11" s="16" t="s">
        <v>569</v>
      </c>
      <c r="F11" s="17">
        <v>1</v>
      </c>
      <c r="G11" s="18" t="s">
        <v>569</v>
      </c>
      <c r="H11" s="281" t="s">
        <v>571</v>
      </c>
      <c r="I11" s="16">
        <v>1</v>
      </c>
      <c r="J11" s="18" t="s">
        <v>569</v>
      </c>
      <c r="K11" s="271">
        <v>1</v>
      </c>
      <c r="L11" s="612"/>
      <c r="M11" s="613"/>
    </row>
    <row r="12" spans="1:13" x14ac:dyDescent="0.2">
      <c r="A12" s="241" t="s">
        <v>310</v>
      </c>
      <c r="B12" s="286" t="s">
        <v>312</v>
      </c>
      <c r="C12" s="265" t="s">
        <v>405</v>
      </c>
      <c r="D12" s="87">
        <v>1</v>
      </c>
      <c r="E12" s="16" t="s">
        <v>569</v>
      </c>
      <c r="F12" s="17">
        <v>1</v>
      </c>
      <c r="G12" s="18" t="s">
        <v>569</v>
      </c>
      <c r="H12" s="281" t="s">
        <v>570</v>
      </c>
      <c r="I12" s="16" t="s">
        <v>569</v>
      </c>
      <c r="J12" s="18" t="s">
        <v>569</v>
      </c>
      <c r="K12" s="271">
        <v>1</v>
      </c>
      <c r="L12" s="612"/>
      <c r="M12" s="613"/>
    </row>
    <row r="13" spans="1:13" x14ac:dyDescent="0.2">
      <c r="A13" s="241" t="s">
        <v>310</v>
      </c>
      <c r="B13" s="286" t="s">
        <v>312</v>
      </c>
      <c r="C13" s="265" t="s">
        <v>313</v>
      </c>
      <c r="D13" s="87">
        <v>4</v>
      </c>
      <c r="E13" s="16" t="s">
        <v>569</v>
      </c>
      <c r="F13" s="17" t="s">
        <v>569</v>
      </c>
      <c r="G13" s="18">
        <v>1</v>
      </c>
      <c r="H13" s="281" t="s">
        <v>570</v>
      </c>
      <c r="I13" s="16" t="s">
        <v>569</v>
      </c>
      <c r="J13" s="18" t="s">
        <v>569</v>
      </c>
      <c r="K13" s="271">
        <v>1</v>
      </c>
      <c r="L13" s="612"/>
      <c r="M13" s="613"/>
    </row>
    <row r="14" spans="1:13" x14ac:dyDescent="0.2">
      <c r="A14" s="241" t="s">
        <v>310</v>
      </c>
      <c r="B14" s="286" t="s">
        <v>312</v>
      </c>
      <c r="C14" s="242">
        <v>13</v>
      </c>
      <c r="D14" s="87">
        <v>3</v>
      </c>
      <c r="E14" s="16">
        <v>1</v>
      </c>
      <c r="F14" s="17" t="s">
        <v>569</v>
      </c>
      <c r="G14" s="18" t="s">
        <v>569</v>
      </c>
      <c r="H14" s="281" t="s">
        <v>571</v>
      </c>
      <c r="I14" s="16">
        <v>1</v>
      </c>
      <c r="J14" s="18" t="s">
        <v>569</v>
      </c>
      <c r="K14" s="271">
        <v>1</v>
      </c>
      <c r="L14" s="612"/>
      <c r="M14" s="613"/>
    </row>
    <row r="15" spans="1:13" x14ac:dyDescent="0.2">
      <c r="A15" s="241" t="s">
        <v>310</v>
      </c>
      <c r="B15" s="286" t="s">
        <v>312</v>
      </c>
      <c r="C15" s="242">
        <v>14</v>
      </c>
      <c r="D15" s="87">
        <v>3</v>
      </c>
      <c r="E15" s="16" t="s">
        <v>569</v>
      </c>
      <c r="F15" s="17">
        <v>2</v>
      </c>
      <c r="G15" s="18" t="s">
        <v>569</v>
      </c>
      <c r="H15" s="281" t="s">
        <v>571</v>
      </c>
      <c r="I15" s="16" t="s">
        <v>569</v>
      </c>
      <c r="J15" s="18" t="s">
        <v>569</v>
      </c>
      <c r="K15" s="271">
        <v>1</v>
      </c>
      <c r="L15" s="612"/>
      <c r="M15" s="613"/>
    </row>
    <row r="16" spans="1:13" x14ac:dyDescent="0.2">
      <c r="A16" s="241" t="s">
        <v>310</v>
      </c>
      <c r="B16" s="286" t="s">
        <v>312</v>
      </c>
      <c r="C16" s="242">
        <v>15</v>
      </c>
      <c r="D16" s="87">
        <v>3</v>
      </c>
      <c r="E16" s="16">
        <v>1</v>
      </c>
      <c r="F16" s="17" t="s">
        <v>569</v>
      </c>
      <c r="G16" s="18" t="s">
        <v>569</v>
      </c>
      <c r="H16" s="281" t="s">
        <v>571</v>
      </c>
      <c r="I16" s="16">
        <v>1</v>
      </c>
      <c r="J16" s="18" t="s">
        <v>569</v>
      </c>
      <c r="K16" s="271">
        <v>1</v>
      </c>
      <c r="L16" s="612"/>
      <c r="M16" s="613"/>
    </row>
    <row r="17" spans="1:14" x14ac:dyDescent="0.2">
      <c r="A17" s="241" t="s">
        <v>310</v>
      </c>
      <c r="B17" s="286" t="s">
        <v>312</v>
      </c>
      <c r="C17" s="242" t="s">
        <v>68</v>
      </c>
      <c r="D17" s="87">
        <v>2</v>
      </c>
      <c r="E17" s="16">
        <v>1</v>
      </c>
      <c r="F17" s="17" t="s">
        <v>569</v>
      </c>
      <c r="G17" s="18" t="s">
        <v>569</v>
      </c>
      <c r="H17" s="281" t="s">
        <v>571</v>
      </c>
      <c r="I17" s="16" t="s">
        <v>569</v>
      </c>
      <c r="J17" s="18" t="s">
        <v>569</v>
      </c>
      <c r="K17" s="271">
        <v>1</v>
      </c>
      <c r="L17" s="612"/>
      <c r="M17" s="613"/>
    </row>
    <row r="18" spans="1:14" x14ac:dyDescent="0.2">
      <c r="A18" s="241" t="s">
        <v>310</v>
      </c>
      <c r="B18" s="286" t="s">
        <v>312</v>
      </c>
      <c r="C18" s="242">
        <v>16</v>
      </c>
      <c r="D18" s="87">
        <v>5</v>
      </c>
      <c r="E18" s="16" t="s">
        <v>569</v>
      </c>
      <c r="F18" s="17">
        <v>1</v>
      </c>
      <c r="G18" s="18" t="s">
        <v>569</v>
      </c>
      <c r="H18" s="281" t="s">
        <v>570</v>
      </c>
      <c r="I18" s="16">
        <v>1</v>
      </c>
      <c r="J18" s="18" t="s">
        <v>569</v>
      </c>
      <c r="K18" s="271">
        <v>1</v>
      </c>
      <c r="L18" s="612"/>
      <c r="M18" s="613"/>
    </row>
    <row r="19" spans="1:14" x14ac:dyDescent="0.2">
      <c r="A19" s="241" t="s">
        <v>310</v>
      </c>
      <c r="B19" s="286" t="s">
        <v>312</v>
      </c>
      <c r="C19" s="242">
        <v>17</v>
      </c>
      <c r="D19" s="87">
        <v>4</v>
      </c>
      <c r="E19" s="16" t="s">
        <v>569</v>
      </c>
      <c r="F19" s="17">
        <v>1</v>
      </c>
      <c r="G19" s="18" t="s">
        <v>569</v>
      </c>
      <c r="H19" s="281" t="s">
        <v>571</v>
      </c>
      <c r="I19" s="16">
        <v>1</v>
      </c>
      <c r="J19" s="18" t="s">
        <v>569</v>
      </c>
      <c r="K19" s="271">
        <v>1</v>
      </c>
      <c r="L19" s="612"/>
      <c r="M19" s="613"/>
    </row>
    <row r="20" spans="1:14" x14ac:dyDescent="0.2">
      <c r="A20" s="241" t="s">
        <v>310</v>
      </c>
      <c r="B20" s="286" t="s">
        <v>312</v>
      </c>
      <c r="C20" s="242">
        <v>18</v>
      </c>
      <c r="D20" s="87">
        <v>1</v>
      </c>
      <c r="E20" s="16" t="s">
        <v>569</v>
      </c>
      <c r="F20" s="17">
        <v>1</v>
      </c>
      <c r="G20" s="18" t="s">
        <v>569</v>
      </c>
      <c r="H20" s="281" t="s">
        <v>570</v>
      </c>
      <c r="I20" s="16" t="s">
        <v>569</v>
      </c>
      <c r="J20" s="18" t="s">
        <v>569</v>
      </c>
      <c r="K20" s="271">
        <v>1</v>
      </c>
      <c r="L20" s="612"/>
      <c r="M20" s="613"/>
    </row>
    <row r="21" spans="1:14" x14ac:dyDescent="0.2">
      <c r="A21" s="241" t="s">
        <v>310</v>
      </c>
      <c r="B21" s="286" t="s">
        <v>312</v>
      </c>
      <c r="C21" s="242">
        <v>19</v>
      </c>
      <c r="D21" s="87">
        <v>4</v>
      </c>
      <c r="E21" s="16" t="s">
        <v>569</v>
      </c>
      <c r="F21" s="17">
        <v>2</v>
      </c>
      <c r="G21" s="18" t="s">
        <v>569</v>
      </c>
      <c r="H21" s="281" t="s">
        <v>571</v>
      </c>
      <c r="I21" s="16" t="s">
        <v>569</v>
      </c>
      <c r="J21" s="18" t="s">
        <v>569</v>
      </c>
      <c r="K21" s="271">
        <v>1</v>
      </c>
      <c r="L21" s="612"/>
      <c r="M21" s="613"/>
    </row>
    <row r="22" spans="1:14" x14ac:dyDescent="0.2">
      <c r="A22" s="241" t="s">
        <v>310</v>
      </c>
      <c r="B22" s="286" t="s">
        <v>312</v>
      </c>
      <c r="C22" s="242">
        <v>20</v>
      </c>
      <c r="D22" s="87">
        <v>1</v>
      </c>
      <c r="E22" s="16" t="s">
        <v>569</v>
      </c>
      <c r="F22" s="17">
        <v>1</v>
      </c>
      <c r="G22" s="18" t="s">
        <v>569</v>
      </c>
      <c r="H22" s="281" t="s">
        <v>571</v>
      </c>
      <c r="I22" s="16" t="s">
        <v>569</v>
      </c>
      <c r="J22" s="18" t="s">
        <v>569</v>
      </c>
      <c r="K22" s="271">
        <v>1</v>
      </c>
      <c r="L22" s="612"/>
      <c r="M22" s="613"/>
    </row>
    <row r="23" spans="1:14" x14ac:dyDescent="0.2">
      <c r="A23" s="241" t="s">
        <v>310</v>
      </c>
      <c r="B23" s="286" t="s">
        <v>312</v>
      </c>
      <c r="C23" s="242">
        <v>21</v>
      </c>
      <c r="D23" s="87">
        <v>4</v>
      </c>
      <c r="E23" s="16" t="s">
        <v>569</v>
      </c>
      <c r="F23" s="17" t="s">
        <v>569</v>
      </c>
      <c r="G23" s="18" t="s">
        <v>569</v>
      </c>
      <c r="H23" s="281" t="s">
        <v>571</v>
      </c>
      <c r="I23" s="16" t="s">
        <v>569</v>
      </c>
      <c r="J23" s="18">
        <v>1</v>
      </c>
      <c r="K23" s="271">
        <v>1</v>
      </c>
      <c r="L23" s="612"/>
      <c r="M23" s="613"/>
    </row>
    <row r="24" spans="1:14" x14ac:dyDescent="0.2">
      <c r="A24" s="241" t="s">
        <v>310</v>
      </c>
      <c r="B24" s="286" t="s">
        <v>312</v>
      </c>
      <c r="C24" s="242">
        <v>21</v>
      </c>
      <c r="D24" s="87">
        <v>2</v>
      </c>
      <c r="E24" s="16" t="s">
        <v>569</v>
      </c>
      <c r="F24" s="17">
        <v>1</v>
      </c>
      <c r="G24" s="18" t="s">
        <v>569</v>
      </c>
      <c r="H24" s="281" t="s">
        <v>571</v>
      </c>
      <c r="I24" s="16" t="s">
        <v>569</v>
      </c>
      <c r="J24" s="18" t="s">
        <v>569</v>
      </c>
      <c r="K24" s="271">
        <v>1</v>
      </c>
      <c r="L24" s="269"/>
      <c r="M24" s="270"/>
    </row>
    <row r="25" spans="1:14" x14ac:dyDescent="0.2">
      <c r="A25" s="241" t="s">
        <v>310</v>
      </c>
      <c r="B25" s="286" t="s">
        <v>312</v>
      </c>
      <c r="C25" s="242">
        <v>22</v>
      </c>
      <c r="D25" s="87">
        <v>6</v>
      </c>
      <c r="E25" s="16" t="s">
        <v>569</v>
      </c>
      <c r="F25" s="17">
        <v>1</v>
      </c>
      <c r="G25" s="18" t="s">
        <v>569</v>
      </c>
      <c r="H25" s="281" t="s">
        <v>571</v>
      </c>
      <c r="I25" s="16" t="s">
        <v>569</v>
      </c>
      <c r="J25" s="18">
        <v>1</v>
      </c>
      <c r="K25" s="271">
        <v>1</v>
      </c>
      <c r="L25" s="612"/>
      <c r="M25" s="613"/>
    </row>
    <row r="26" spans="1:14" x14ac:dyDescent="0.2">
      <c r="A26" s="241" t="s">
        <v>310</v>
      </c>
      <c r="B26" s="286" t="s">
        <v>312</v>
      </c>
      <c r="C26" s="242">
        <v>23</v>
      </c>
      <c r="D26" s="87">
        <v>5</v>
      </c>
      <c r="E26" s="16">
        <v>1</v>
      </c>
      <c r="F26" s="17" t="s">
        <v>569</v>
      </c>
      <c r="G26" s="18" t="s">
        <v>569</v>
      </c>
      <c r="H26" s="281" t="s">
        <v>570</v>
      </c>
      <c r="I26" s="16">
        <v>1</v>
      </c>
      <c r="J26" s="18" t="s">
        <v>569</v>
      </c>
      <c r="K26" s="271">
        <v>1</v>
      </c>
      <c r="L26" s="612"/>
      <c r="M26" s="613"/>
    </row>
    <row r="27" spans="1:14" x14ac:dyDescent="0.2">
      <c r="A27" s="241" t="s">
        <v>310</v>
      </c>
      <c r="B27" s="286" t="s">
        <v>312</v>
      </c>
      <c r="C27" s="242">
        <v>24</v>
      </c>
      <c r="D27" s="87">
        <v>2</v>
      </c>
      <c r="E27" s="16">
        <v>1</v>
      </c>
      <c r="F27" s="17" t="s">
        <v>569</v>
      </c>
      <c r="G27" s="18" t="s">
        <v>569</v>
      </c>
      <c r="H27" s="281" t="s">
        <v>571</v>
      </c>
      <c r="I27" s="16" t="s">
        <v>569</v>
      </c>
      <c r="J27" s="18" t="s">
        <v>569</v>
      </c>
      <c r="K27" s="271">
        <v>1</v>
      </c>
      <c r="L27" s="612"/>
      <c r="M27" s="613"/>
    </row>
    <row r="28" spans="1:14" x14ac:dyDescent="0.2">
      <c r="A28" s="241" t="s">
        <v>310</v>
      </c>
      <c r="B28" s="286" t="s">
        <v>312</v>
      </c>
      <c r="C28" s="242">
        <v>25</v>
      </c>
      <c r="D28" s="87">
        <v>5</v>
      </c>
      <c r="E28" s="16" t="s">
        <v>569</v>
      </c>
      <c r="F28" s="17" t="s">
        <v>569</v>
      </c>
      <c r="G28" s="18" t="s">
        <v>569</v>
      </c>
      <c r="H28" s="281" t="s">
        <v>571</v>
      </c>
      <c r="I28" s="16" t="s">
        <v>569</v>
      </c>
      <c r="J28" s="18">
        <v>1</v>
      </c>
      <c r="K28" s="271">
        <v>1</v>
      </c>
      <c r="L28" s="612"/>
      <c r="M28" s="613"/>
    </row>
    <row r="29" spans="1:14" x14ac:dyDescent="0.2">
      <c r="A29" s="241" t="s">
        <v>310</v>
      </c>
      <c r="B29" s="286" t="s">
        <v>312</v>
      </c>
      <c r="C29" s="242">
        <v>26</v>
      </c>
      <c r="D29" s="87">
        <v>4</v>
      </c>
      <c r="E29" s="16" t="s">
        <v>569</v>
      </c>
      <c r="F29" s="17" t="s">
        <v>569</v>
      </c>
      <c r="G29" s="18" t="s">
        <v>569</v>
      </c>
      <c r="H29" s="281" t="s">
        <v>570</v>
      </c>
      <c r="I29" s="16" t="s">
        <v>569</v>
      </c>
      <c r="J29" s="18">
        <v>1</v>
      </c>
      <c r="K29" s="271">
        <v>1</v>
      </c>
      <c r="L29" s="612"/>
      <c r="M29" s="613"/>
      <c r="N29" s="674" t="s">
        <v>646</v>
      </c>
    </row>
    <row r="30" spans="1:14" x14ac:dyDescent="0.2">
      <c r="A30" s="241" t="s">
        <v>310</v>
      </c>
      <c r="B30" s="286" t="s">
        <v>312</v>
      </c>
      <c r="C30" s="242">
        <v>27</v>
      </c>
      <c r="D30" s="87">
        <v>2</v>
      </c>
      <c r="E30" s="16" t="s">
        <v>569</v>
      </c>
      <c r="F30" s="17">
        <v>1</v>
      </c>
      <c r="G30" s="18" t="s">
        <v>569</v>
      </c>
      <c r="H30" s="281" t="s">
        <v>571</v>
      </c>
      <c r="I30" s="16" t="s">
        <v>569</v>
      </c>
      <c r="J30" s="18" t="s">
        <v>569</v>
      </c>
      <c r="K30" s="271">
        <v>1</v>
      </c>
      <c r="L30" s="612"/>
      <c r="M30" s="613"/>
      <c r="N30" s="674"/>
    </row>
    <row r="31" spans="1:14" x14ac:dyDescent="0.2">
      <c r="A31" s="241" t="s">
        <v>310</v>
      </c>
      <c r="B31" s="286" t="s">
        <v>312</v>
      </c>
      <c r="C31" s="242">
        <v>28</v>
      </c>
      <c r="D31" s="87">
        <v>4</v>
      </c>
      <c r="E31" s="16">
        <v>1</v>
      </c>
      <c r="F31" s="17" t="s">
        <v>569</v>
      </c>
      <c r="G31" s="18" t="s">
        <v>569</v>
      </c>
      <c r="H31" s="281" t="s">
        <v>571</v>
      </c>
      <c r="I31" s="16">
        <v>1</v>
      </c>
      <c r="J31" s="18" t="s">
        <v>569</v>
      </c>
      <c r="K31" s="271">
        <v>1</v>
      </c>
      <c r="L31" s="612"/>
      <c r="M31" s="613"/>
      <c r="N31" s="674"/>
    </row>
    <row r="32" spans="1:14" x14ac:dyDescent="0.2">
      <c r="A32" s="241" t="s">
        <v>310</v>
      </c>
      <c r="B32" s="286" t="s">
        <v>312</v>
      </c>
      <c r="C32" s="242">
        <v>29</v>
      </c>
      <c r="D32" s="87">
        <v>6</v>
      </c>
      <c r="E32" s="16" t="s">
        <v>569</v>
      </c>
      <c r="F32" s="17" t="s">
        <v>569</v>
      </c>
      <c r="G32" s="18" t="s">
        <v>569</v>
      </c>
      <c r="H32" s="281" t="s">
        <v>570</v>
      </c>
      <c r="I32" s="16">
        <v>1</v>
      </c>
      <c r="J32" s="18">
        <v>1</v>
      </c>
      <c r="K32" s="271">
        <v>1</v>
      </c>
      <c r="L32" s="612"/>
      <c r="M32" s="613"/>
      <c r="N32" s="674"/>
    </row>
    <row r="33" spans="1:14" x14ac:dyDescent="0.2">
      <c r="A33" s="241" t="s">
        <v>310</v>
      </c>
      <c r="B33" s="286" t="s">
        <v>312</v>
      </c>
      <c r="C33" s="242">
        <v>30</v>
      </c>
      <c r="D33" s="87">
        <v>3</v>
      </c>
      <c r="E33" s="16" t="s">
        <v>569</v>
      </c>
      <c r="F33" s="17">
        <v>1</v>
      </c>
      <c r="G33" s="18" t="s">
        <v>569</v>
      </c>
      <c r="H33" s="281" t="s">
        <v>571</v>
      </c>
      <c r="I33" s="16">
        <v>1</v>
      </c>
      <c r="J33" s="18" t="s">
        <v>569</v>
      </c>
      <c r="K33" s="271">
        <v>1</v>
      </c>
      <c r="L33" s="612"/>
      <c r="M33" s="613"/>
      <c r="N33" s="674"/>
    </row>
    <row r="34" spans="1:14" x14ac:dyDescent="0.2">
      <c r="A34" s="241" t="s">
        <v>310</v>
      </c>
      <c r="B34" s="286" t="s">
        <v>312</v>
      </c>
      <c r="C34" s="242">
        <v>30</v>
      </c>
      <c r="D34" s="87">
        <v>3</v>
      </c>
      <c r="E34" s="16" t="s">
        <v>569</v>
      </c>
      <c r="F34" s="17">
        <v>1</v>
      </c>
      <c r="G34" s="18" t="s">
        <v>569</v>
      </c>
      <c r="H34" s="281" t="s">
        <v>571</v>
      </c>
      <c r="I34" s="16">
        <v>1</v>
      </c>
      <c r="J34" s="18" t="s">
        <v>569</v>
      </c>
      <c r="K34" s="271">
        <v>1</v>
      </c>
      <c r="L34" s="612"/>
      <c r="M34" s="613"/>
      <c r="N34" s="674"/>
    </row>
    <row r="35" spans="1:14" x14ac:dyDescent="0.2">
      <c r="A35" s="241" t="s">
        <v>310</v>
      </c>
      <c r="B35" s="286" t="s">
        <v>312</v>
      </c>
      <c r="C35" s="242">
        <v>31</v>
      </c>
      <c r="D35" s="87">
        <v>2</v>
      </c>
      <c r="E35" s="16">
        <v>1</v>
      </c>
      <c r="F35" s="17" t="s">
        <v>569</v>
      </c>
      <c r="G35" s="18" t="s">
        <v>569</v>
      </c>
      <c r="H35" s="281" t="s">
        <v>571</v>
      </c>
      <c r="I35" s="16" t="s">
        <v>569</v>
      </c>
      <c r="J35" s="18" t="s">
        <v>569</v>
      </c>
      <c r="K35" s="271">
        <v>1</v>
      </c>
      <c r="L35" s="612"/>
      <c r="M35" s="613"/>
      <c r="N35" s="674"/>
    </row>
    <row r="36" spans="1:14" x14ac:dyDescent="0.2">
      <c r="A36" s="241" t="s">
        <v>310</v>
      </c>
      <c r="B36" s="286" t="s">
        <v>312</v>
      </c>
      <c r="C36" s="242">
        <v>32</v>
      </c>
      <c r="D36" s="87">
        <v>12</v>
      </c>
      <c r="E36" s="16" t="s">
        <v>569</v>
      </c>
      <c r="F36" s="17" t="s">
        <v>569</v>
      </c>
      <c r="G36" s="18" t="s">
        <v>569</v>
      </c>
      <c r="H36" s="281" t="s">
        <v>571</v>
      </c>
      <c r="I36" s="16" t="s">
        <v>569</v>
      </c>
      <c r="J36" s="18">
        <v>2</v>
      </c>
      <c r="K36" s="271">
        <v>1</v>
      </c>
      <c r="L36" s="612"/>
      <c r="M36" s="613"/>
      <c r="N36" s="674"/>
    </row>
    <row r="37" spans="1:14" x14ac:dyDescent="0.2">
      <c r="A37" s="241" t="s">
        <v>310</v>
      </c>
      <c r="B37" s="286" t="s">
        <v>312</v>
      </c>
      <c r="C37" s="242">
        <v>34</v>
      </c>
      <c r="D37" s="87">
        <v>1</v>
      </c>
      <c r="E37" s="16">
        <v>1</v>
      </c>
      <c r="F37" s="17" t="s">
        <v>569</v>
      </c>
      <c r="G37" s="18" t="s">
        <v>569</v>
      </c>
      <c r="H37" s="281" t="s">
        <v>571</v>
      </c>
      <c r="I37" s="16" t="s">
        <v>569</v>
      </c>
      <c r="J37" s="18" t="s">
        <v>569</v>
      </c>
      <c r="K37" s="271">
        <v>1</v>
      </c>
      <c r="L37" s="612"/>
      <c r="M37" s="613"/>
      <c r="N37" s="674"/>
    </row>
    <row r="38" spans="1:14" x14ac:dyDescent="0.2">
      <c r="A38" s="241" t="s">
        <v>310</v>
      </c>
      <c r="B38" s="286" t="s">
        <v>312</v>
      </c>
      <c r="C38" s="242">
        <v>35</v>
      </c>
      <c r="D38" s="87">
        <v>4</v>
      </c>
      <c r="E38" s="16" t="s">
        <v>569</v>
      </c>
      <c r="F38" s="17">
        <v>1</v>
      </c>
      <c r="G38" s="18" t="s">
        <v>569</v>
      </c>
      <c r="H38" s="281" t="s">
        <v>571</v>
      </c>
      <c r="I38" s="16">
        <v>1</v>
      </c>
      <c r="J38" s="18" t="s">
        <v>569</v>
      </c>
      <c r="K38" s="271">
        <v>1</v>
      </c>
      <c r="L38" s="612"/>
      <c r="M38" s="613"/>
      <c r="N38" s="674"/>
    </row>
    <row r="39" spans="1:14" x14ac:dyDescent="0.2">
      <c r="A39" s="241" t="s">
        <v>310</v>
      </c>
      <c r="B39" s="286" t="s">
        <v>312</v>
      </c>
      <c r="C39" s="242">
        <v>36</v>
      </c>
      <c r="D39" s="87">
        <v>4</v>
      </c>
      <c r="E39" s="16" t="s">
        <v>569</v>
      </c>
      <c r="F39" s="17">
        <v>1</v>
      </c>
      <c r="G39" s="18" t="s">
        <v>569</v>
      </c>
      <c r="H39" s="281" t="s">
        <v>571</v>
      </c>
      <c r="I39" s="16">
        <v>1</v>
      </c>
      <c r="J39" s="18" t="s">
        <v>569</v>
      </c>
      <c r="K39" s="271">
        <v>1</v>
      </c>
      <c r="L39" s="612"/>
      <c r="M39" s="613"/>
      <c r="N39" s="674"/>
    </row>
    <row r="40" spans="1:14" x14ac:dyDescent="0.2">
      <c r="A40" s="241" t="s">
        <v>310</v>
      </c>
      <c r="B40" s="286" t="s">
        <v>312</v>
      </c>
      <c r="C40" s="242">
        <v>38</v>
      </c>
      <c r="D40" s="87">
        <v>2</v>
      </c>
      <c r="E40" s="16">
        <v>1</v>
      </c>
      <c r="F40" s="17" t="s">
        <v>569</v>
      </c>
      <c r="G40" s="18" t="s">
        <v>569</v>
      </c>
      <c r="H40" s="281" t="s">
        <v>571</v>
      </c>
      <c r="I40" s="16" t="s">
        <v>569</v>
      </c>
      <c r="J40" s="18" t="s">
        <v>569</v>
      </c>
      <c r="K40" s="271">
        <v>1</v>
      </c>
      <c r="L40" s="612"/>
      <c r="M40" s="613"/>
      <c r="N40" s="674"/>
    </row>
    <row r="41" spans="1:14" x14ac:dyDescent="0.2">
      <c r="A41" s="241" t="s">
        <v>310</v>
      </c>
      <c r="B41" s="286" t="s">
        <v>312</v>
      </c>
      <c r="C41" s="419">
        <v>40</v>
      </c>
      <c r="D41" s="420">
        <v>4</v>
      </c>
      <c r="E41" s="16" t="s">
        <v>569</v>
      </c>
      <c r="F41" s="17">
        <v>1</v>
      </c>
      <c r="G41" s="18" t="s">
        <v>569</v>
      </c>
      <c r="H41" s="273" t="s">
        <v>571</v>
      </c>
      <c r="I41" s="20">
        <v>1</v>
      </c>
      <c r="J41" s="22" t="s">
        <v>569</v>
      </c>
      <c r="K41" s="271">
        <v>1</v>
      </c>
      <c r="L41" s="612"/>
      <c r="M41" s="613"/>
      <c r="N41" s="674"/>
    </row>
    <row r="42" spans="1:14" x14ac:dyDescent="0.2">
      <c r="A42" s="3" t="s">
        <v>310</v>
      </c>
      <c r="B42" s="11" t="s">
        <v>312</v>
      </c>
      <c r="C42" s="48" t="s">
        <v>314</v>
      </c>
      <c r="D42" s="18">
        <v>1</v>
      </c>
      <c r="E42" s="19" t="s">
        <v>569</v>
      </c>
      <c r="F42" s="17" t="s">
        <v>569</v>
      </c>
      <c r="G42" s="51" t="s">
        <v>569</v>
      </c>
      <c r="H42" s="16" t="s">
        <v>569</v>
      </c>
      <c r="I42" s="51" t="s">
        <v>569</v>
      </c>
      <c r="J42" s="400" t="s">
        <v>569</v>
      </c>
      <c r="K42" s="509" t="s">
        <v>569</v>
      </c>
      <c r="L42" s="612" t="s">
        <v>322</v>
      </c>
      <c r="M42" s="613"/>
      <c r="N42" s="674"/>
    </row>
    <row r="43" spans="1:14" x14ac:dyDescent="0.2">
      <c r="A43" s="3" t="s">
        <v>310</v>
      </c>
      <c r="B43" s="11" t="s">
        <v>312</v>
      </c>
      <c r="C43" s="48" t="s">
        <v>315</v>
      </c>
      <c r="D43" s="18">
        <v>2</v>
      </c>
      <c r="E43" s="19" t="s">
        <v>569</v>
      </c>
      <c r="F43" s="17" t="s">
        <v>569</v>
      </c>
      <c r="G43" s="51" t="s">
        <v>569</v>
      </c>
      <c r="H43" s="16" t="s">
        <v>569</v>
      </c>
      <c r="I43" s="51" t="s">
        <v>569</v>
      </c>
      <c r="J43" s="400" t="s">
        <v>569</v>
      </c>
      <c r="K43" s="509" t="s">
        <v>569</v>
      </c>
      <c r="L43" s="612" t="s">
        <v>322</v>
      </c>
      <c r="M43" s="613"/>
      <c r="N43" s="674"/>
    </row>
    <row r="44" spans="1:14" ht="12.75" customHeight="1" x14ac:dyDescent="0.2">
      <c r="A44" s="3" t="s">
        <v>310</v>
      </c>
      <c r="B44" s="11" t="s">
        <v>312</v>
      </c>
      <c r="C44" s="48" t="s">
        <v>628</v>
      </c>
      <c r="D44" s="18">
        <v>0</v>
      </c>
      <c r="E44" s="19" t="s">
        <v>569</v>
      </c>
      <c r="F44" s="17" t="s">
        <v>569</v>
      </c>
      <c r="G44" s="51" t="s">
        <v>569</v>
      </c>
      <c r="H44" s="16" t="s">
        <v>569</v>
      </c>
      <c r="I44" s="51" t="s">
        <v>569</v>
      </c>
      <c r="J44" s="400" t="s">
        <v>569</v>
      </c>
      <c r="K44" s="509" t="s">
        <v>569</v>
      </c>
      <c r="L44" s="612" t="s">
        <v>322</v>
      </c>
      <c r="M44" s="613"/>
    </row>
    <row r="45" spans="1:14" x14ac:dyDescent="0.2">
      <c r="A45" s="3" t="s">
        <v>310</v>
      </c>
      <c r="B45" s="11" t="s">
        <v>312</v>
      </c>
      <c r="C45" s="48" t="s">
        <v>316</v>
      </c>
      <c r="D45" s="18">
        <v>0</v>
      </c>
      <c r="E45" s="19" t="s">
        <v>569</v>
      </c>
      <c r="F45" s="17" t="s">
        <v>569</v>
      </c>
      <c r="G45" s="51" t="s">
        <v>569</v>
      </c>
      <c r="H45" s="16" t="s">
        <v>569</v>
      </c>
      <c r="I45" s="51" t="s">
        <v>569</v>
      </c>
      <c r="J45" s="400" t="s">
        <v>569</v>
      </c>
      <c r="K45" s="509" t="s">
        <v>569</v>
      </c>
      <c r="L45" s="612" t="s">
        <v>322</v>
      </c>
      <c r="M45" s="613"/>
    </row>
    <row r="46" spans="1:14" ht="12.75" customHeight="1" x14ac:dyDescent="0.2">
      <c r="A46" s="3" t="s">
        <v>310</v>
      </c>
      <c r="B46" s="11" t="s">
        <v>312</v>
      </c>
      <c r="C46" s="48" t="s">
        <v>629</v>
      </c>
      <c r="D46" s="18">
        <v>0</v>
      </c>
      <c r="E46" s="19" t="s">
        <v>569</v>
      </c>
      <c r="F46" s="17" t="s">
        <v>569</v>
      </c>
      <c r="G46" s="51" t="s">
        <v>569</v>
      </c>
      <c r="H46" s="16" t="s">
        <v>569</v>
      </c>
      <c r="I46" s="51" t="s">
        <v>569</v>
      </c>
      <c r="J46" s="400" t="s">
        <v>569</v>
      </c>
      <c r="K46" s="509" t="s">
        <v>569</v>
      </c>
      <c r="L46" s="612" t="s">
        <v>322</v>
      </c>
      <c r="M46" s="613"/>
    </row>
    <row r="47" spans="1:14" x14ac:dyDescent="0.2">
      <c r="A47" s="3" t="s">
        <v>310</v>
      </c>
      <c r="B47" s="11" t="s">
        <v>312</v>
      </c>
      <c r="C47" s="48" t="s">
        <v>317</v>
      </c>
      <c r="D47" s="18">
        <v>1</v>
      </c>
      <c r="E47" s="19" t="s">
        <v>569</v>
      </c>
      <c r="F47" s="17" t="s">
        <v>569</v>
      </c>
      <c r="G47" s="51" t="s">
        <v>569</v>
      </c>
      <c r="H47" s="16" t="s">
        <v>569</v>
      </c>
      <c r="I47" s="51" t="s">
        <v>569</v>
      </c>
      <c r="J47" s="400" t="s">
        <v>569</v>
      </c>
      <c r="K47" s="509" t="s">
        <v>569</v>
      </c>
      <c r="L47" s="612" t="s">
        <v>322</v>
      </c>
      <c r="M47" s="613"/>
    </row>
    <row r="48" spans="1:14" x14ac:dyDescent="0.2">
      <c r="A48" s="3" t="s">
        <v>310</v>
      </c>
      <c r="B48" s="11" t="s">
        <v>312</v>
      </c>
      <c r="C48" s="48" t="s">
        <v>318</v>
      </c>
      <c r="D48" s="18">
        <v>3</v>
      </c>
      <c r="E48" s="19" t="s">
        <v>569</v>
      </c>
      <c r="F48" s="17" t="s">
        <v>569</v>
      </c>
      <c r="G48" s="51" t="s">
        <v>569</v>
      </c>
      <c r="H48" s="16" t="s">
        <v>569</v>
      </c>
      <c r="I48" s="51" t="s">
        <v>569</v>
      </c>
      <c r="J48" s="400" t="s">
        <v>569</v>
      </c>
      <c r="K48" s="509" t="s">
        <v>569</v>
      </c>
      <c r="L48" s="612" t="s">
        <v>322</v>
      </c>
      <c r="M48" s="613"/>
    </row>
    <row r="49" spans="1:13" x14ac:dyDescent="0.2">
      <c r="A49" s="241" t="s">
        <v>310</v>
      </c>
      <c r="B49" s="286" t="s">
        <v>312</v>
      </c>
      <c r="C49" s="419">
        <v>49</v>
      </c>
      <c r="D49" s="420">
        <v>3</v>
      </c>
      <c r="E49" s="16" t="s">
        <v>569</v>
      </c>
      <c r="F49" s="17" t="s">
        <v>569</v>
      </c>
      <c r="G49" s="18" t="s">
        <v>569</v>
      </c>
      <c r="H49" s="273" t="s">
        <v>571</v>
      </c>
      <c r="I49" s="20" t="s">
        <v>569</v>
      </c>
      <c r="J49" s="22">
        <v>1</v>
      </c>
      <c r="K49" s="271">
        <v>1</v>
      </c>
      <c r="L49" s="612"/>
      <c r="M49" s="613"/>
    </row>
    <row r="50" spans="1:13" x14ac:dyDescent="0.2">
      <c r="A50" s="241" t="s">
        <v>310</v>
      </c>
      <c r="B50" s="286" t="s">
        <v>312</v>
      </c>
      <c r="C50" s="419">
        <v>50</v>
      </c>
      <c r="D50" s="420">
        <v>1</v>
      </c>
      <c r="E50" s="16" t="s">
        <v>569</v>
      </c>
      <c r="F50" s="17" t="s">
        <v>569</v>
      </c>
      <c r="G50" s="18" t="s">
        <v>569</v>
      </c>
      <c r="H50" s="273" t="s">
        <v>570</v>
      </c>
      <c r="I50" s="20">
        <v>1</v>
      </c>
      <c r="J50" s="22" t="s">
        <v>569</v>
      </c>
      <c r="K50" s="271">
        <v>1</v>
      </c>
      <c r="L50" s="612"/>
      <c r="M50" s="613"/>
    </row>
    <row r="51" spans="1:13" x14ac:dyDescent="0.2">
      <c r="A51" s="241" t="s">
        <v>310</v>
      </c>
      <c r="B51" s="286" t="s">
        <v>312</v>
      </c>
      <c r="C51" s="242">
        <v>51</v>
      </c>
      <c r="D51" s="87">
        <v>1</v>
      </c>
      <c r="E51" s="16" t="s">
        <v>569</v>
      </c>
      <c r="F51" s="17" t="s">
        <v>569</v>
      </c>
      <c r="G51" s="18" t="s">
        <v>569</v>
      </c>
      <c r="H51" s="281" t="s">
        <v>571</v>
      </c>
      <c r="I51" s="16">
        <v>1</v>
      </c>
      <c r="J51" s="18" t="s">
        <v>569</v>
      </c>
      <c r="K51" s="271">
        <v>1</v>
      </c>
      <c r="L51" s="612"/>
      <c r="M51" s="613"/>
    </row>
    <row r="52" spans="1:13" x14ac:dyDescent="0.2">
      <c r="A52" s="241" t="s">
        <v>310</v>
      </c>
      <c r="B52" s="286" t="s">
        <v>312</v>
      </c>
      <c r="C52" s="242">
        <v>52</v>
      </c>
      <c r="D52" s="87">
        <v>6</v>
      </c>
      <c r="E52" s="16" t="s">
        <v>569</v>
      </c>
      <c r="F52" s="17" t="s">
        <v>569</v>
      </c>
      <c r="G52" s="18">
        <v>1</v>
      </c>
      <c r="H52" s="281" t="s">
        <v>571</v>
      </c>
      <c r="I52" s="16">
        <v>1</v>
      </c>
      <c r="J52" s="18" t="s">
        <v>569</v>
      </c>
      <c r="K52" s="271">
        <v>1</v>
      </c>
      <c r="L52" s="612"/>
      <c r="M52" s="613"/>
    </row>
    <row r="53" spans="1:13" x14ac:dyDescent="0.2">
      <c r="A53" s="241" t="s">
        <v>310</v>
      </c>
      <c r="B53" s="286" t="s">
        <v>312</v>
      </c>
      <c r="C53" s="242">
        <v>54</v>
      </c>
      <c r="D53" s="87">
        <v>5</v>
      </c>
      <c r="E53" s="16">
        <v>1</v>
      </c>
      <c r="F53" s="17" t="s">
        <v>569</v>
      </c>
      <c r="G53" s="18" t="s">
        <v>569</v>
      </c>
      <c r="H53" s="281" t="s">
        <v>570</v>
      </c>
      <c r="I53" s="16">
        <v>1</v>
      </c>
      <c r="J53" s="18" t="s">
        <v>569</v>
      </c>
      <c r="K53" s="271">
        <v>1</v>
      </c>
      <c r="L53" s="612"/>
      <c r="M53" s="613"/>
    </row>
    <row r="54" spans="1:13" x14ac:dyDescent="0.2">
      <c r="A54" s="241" t="s">
        <v>310</v>
      </c>
      <c r="B54" s="286" t="s">
        <v>312</v>
      </c>
      <c r="C54" s="242">
        <v>55</v>
      </c>
      <c r="D54" s="87">
        <v>4</v>
      </c>
      <c r="E54" s="16" t="s">
        <v>569</v>
      </c>
      <c r="F54" s="17" t="s">
        <v>569</v>
      </c>
      <c r="G54" s="18" t="s">
        <v>569</v>
      </c>
      <c r="H54" s="281" t="s">
        <v>570</v>
      </c>
      <c r="I54" s="16" t="s">
        <v>569</v>
      </c>
      <c r="J54" s="18">
        <v>1</v>
      </c>
      <c r="K54" s="271">
        <v>1</v>
      </c>
      <c r="L54" s="612"/>
      <c r="M54" s="613"/>
    </row>
    <row r="55" spans="1:13" x14ac:dyDescent="0.2">
      <c r="A55" s="241" t="s">
        <v>310</v>
      </c>
      <c r="B55" s="286" t="s">
        <v>312</v>
      </c>
      <c r="C55" s="242">
        <v>56</v>
      </c>
      <c r="D55" s="87">
        <v>2</v>
      </c>
      <c r="E55" s="16" t="s">
        <v>569</v>
      </c>
      <c r="F55" s="17" t="s">
        <v>569</v>
      </c>
      <c r="G55" s="18" t="s">
        <v>569</v>
      </c>
      <c r="H55" s="281" t="s">
        <v>571</v>
      </c>
      <c r="I55" s="16">
        <v>1</v>
      </c>
      <c r="J55" s="18" t="s">
        <v>569</v>
      </c>
      <c r="K55" s="271">
        <v>1</v>
      </c>
      <c r="L55" s="612"/>
      <c r="M55" s="613"/>
    </row>
    <row r="56" spans="1:13" x14ac:dyDescent="0.2">
      <c r="A56" s="241" t="s">
        <v>310</v>
      </c>
      <c r="B56" s="286" t="s">
        <v>312</v>
      </c>
      <c r="C56" s="242">
        <v>57</v>
      </c>
      <c r="D56" s="87">
        <v>3</v>
      </c>
      <c r="E56" s="16" t="s">
        <v>569</v>
      </c>
      <c r="F56" s="17">
        <v>1</v>
      </c>
      <c r="G56" s="18" t="s">
        <v>569</v>
      </c>
      <c r="H56" s="281" t="s">
        <v>570</v>
      </c>
      <c r="I56" s="16">
        <v>1</v>
      </c>
      <c r="J56" s="18" t="s">
        <v>569</v>
      </c>
      <c r="K56" s="271">
        <v>1</v>
      </c>
      <c r="L56" s="612"/>
      <c r="M56" s="613"/>
    </row>
    <row r="57" spans="1:13" x14ac:dyDescent="0.2">
      <c r="A57" s="241" t="s">
        <v>310</v>
      </c>
      <c r="B57" s="286" t="s">
        <v>312</v>
      </c>
      <c r="C57" s="419">
        <v>58</v>
      </c>
      <c r="D57" s="420">
        <v>3</v>
      </c>
      <c r="E57" s="16" t="s">
        <v>569</v>
      </c>
      <c r="F57" s="17">
        <v>1</v>
      </c>
      <c r="G57" s="18" t="s">
        <v>569</v>
      </c>
      <c r="H57" s="273" t="s">
        <v>571</v>
      </c>
      <c r="I57" s="20">
        <v>1</v>
      </c>
      <c r="J57" s="22" t="s">
        <v>569</v>
      </c>
      <c r="K57" s="271">
        <v>1</v>
      </c>
      <c r="L57" s="612"/>
      <c r="M57" s="613"/>
    </row>
    <row r="58" spans="1:13" x14ac:dyDescent="0.2">
      <c r="A58" s="241" t="s">
        <v>310</v>
      </c>
      <c r="B58" s="286" t="s">
        <v>312</v>
      </c>
      <c r="C58" s="242">
        <v>59</v>
      </c>
      <c r="D58" s="87">
        <v>3</v>
      </c>
      <c r="E58" s="16">
        <v>1</v>
      </c>
      <c r="F58" s="17" t="s">
        <v>569</v>
      </c>
      <c r="G58" s="18" t="s">
        <v>569</v>
      </c>
      <c r="H58" s="281" t="s">
        <v>571</v>
      </c>
      <c r="I58" s="16">
        <v>1</v>
      </c>
      <c r="J58" s="18" t="s">
        <v>569</v>
      </c>
      <c r="K58" s="271">
        <v>1</v>
      </c>
      <c r="L58" s="612"/>
      <c r="M58" s="613"/>
    </row>
    <row r="59" spans="1:13" x14ac:dyDescent="0.2">
      <c r="A59" s="241" t="s">
        <v>310</v>
      </c>
      <c r="B59" s="286" t="s">
        <v>312</v>
      </c>
      <c r="C59" s="242">
        <v>60</v>
      </c>
      <c r="D59" s="87">
        <v>4</v>
      </c>
      <c r="E59" s="16">
        <v>1</v>
      </c>
      <c r="F59" s="17" t="s">
        <v>569</v>
      </c>
      <c r="G59" s="18" t="s">
        <v>569</v>
      </c>
      <c r="H59" s="281" t="s">
        <v>571</v>
      </c>
      <c r="I59" s="16">
        <v>1</v>
      </c>
      <c r="J59" s="18" t="s">
        <v>569</v>
      </c>
      <c r="K59" s="271">
        <v>1</v>
      </c>
      <c r="L59" s="612"/>
      <c r="M59" s="613"/>
    </row>
    <row r="60" spans="1:13" x14ac:dyDescent="0.2">
      <c r="A60" s="241" t="s">
        <v>310</v>
      </c>
      <c r="B60" s="286" t="s">
        <v>312</v>
      </c>
      <c r="C60" s="419">
        <v>61</v>
      </c>
      <c r="D60" s="420">
        <v>1</v>
      </c>
      <c r="E60" s="16" t="s">
        <v>569</v>
      </c>
      <c r="F60" s="17" t="s">
        <v>569</v>
      </c>
      <c r="G60" s="18" t="s">
        <v>569</v>
      </c>
      <c r="H60" s="273" t="s">
        <v>571</v>
      </c>
      <c r="I60" s="20">
        <v>1</v>
      </c>
      <c r="J60" s="22" t="s">
        <v>569</v>
      </c>
      <c r="K60" s="271">
        <v>1</v>
      </c>
      <c r="L60" s="612"/>
      <c r="M60" s="613"/>
    </row>
    <row r="61" spans="1:13" x14ac:dyDescent="0.2">
      <c r="A61" s="241" t="s">
        <v>310</v>
      </c>
      <c r="B61" s="286" t="s">
        <v>312</v>
      </c>
      <c r="C61" s="242">
        <v>63</v>
      </c>
      <c r="D61" s="87">
        <v>6</v>
      </c>
      <c r="E61" s="16">
        <v>1</v>
      </c>
      <c r="F61" s="17" t="s">
        <v>569</v>
      </c>
      <c r="G61" s="18" t="s">
        <v>569</v>
      </c>
      <c r="H61" s="281" t="s">
        <v>571</v>
      </c>
      <c r="I61" s="16" t="s">
        <v>569</v>
      </c>
      <c r="J61" s="18">
        <v>1</v>
      </c>
      <c r="K61" s="271">
        <v>1</v>
      </c>
      <c r="L61" s="574"/>
      <c r="M61" s="575"/>
    </row>
    <row r="62" spans="1:13" ht="13.5" customHeight="1" x14ac:dyDescent="0.2">
      <c r="A62" s="241" t="s">
        <v>310</v>
      </c>
      <c r="B62" s="286" t="s">
        <v>312</v>
      </c>
      <c r="C62" s="419">
        <v>64</v>
      </c>
      <c r="D62" s="420">
        <v>5</v>
      </c>
      <c r="E62" s="16" t="s">
        <v>569</v>
      </c>
      <c r="F62" s="17" t="s">
        <v>569</v>
      </c>
      <c r="G62" s="18">
        <v>1</v>
      </c>
      <c r="H62" s="273" t="s">
        <v>571</v>
      </c>
      <c r="I62" s="20" t="s">
        <v>569</v>
      </c>
      <c r="J62" s="22" t="s">
        <v>569</v>
      </c>
      <c r="K62" s="271">
        <v>1</v>
      </c>
      <c r="L62" s="612"/>
      <c r="M62" s="613"/>
    </row>
    <row r="63" spans="1:13" x14ac:dyDescent="0.2">
      <c r="A63" s="241" t="s">
        <v>310</v>
      </c>
      <c r="B63" s="286" t="s">
        <v>312</v>
      </c>
      <c r="C63" s="242">
        <v>66</v>
      </c>
      <c r="D63" s="87">
        <v>4</v>
      </c>
      <c r="E63" s="16" t="s">
        <v>569</v>
      </c>
      <c r="F63" s="17">
        <v>1</v>
      </c>
      <c r="G63" s="18" t="s">
        <v>569</v>
      </c>
      <c r="H63" s="281" t="s">
        <v>571</v>
      </c>
      <c r="I63" s="16">
        <v>1</v>
      </c>
      <c r="J63" s="18" t="s">
        <v>569</v>
      </c>
      <c r="K63" s="271">
        <v>1</v>
      </c>
      <c r="L63" s="612"/>
      <c r="M63" s="613"/>
    </row>
    <row r="64" spans="1:13" x14ac:dyDescent="0.2">
      <c r="A64" s="241" t="s">
        <v>310</v>
      </c>
      <c r="B64" s="286" t="s">
        <v>312</v>
      </c>
      <c r="C64" s="419">
        <v>67</v>
      </c>
      <c r="D64" s="420">
        <v>5</v>
      </c>
      <c r="E64" s="16">
        <v>1</v>
      </c>
      <c r="F64" s="17" t="s">
        <v>569</v>
      </c>
      <c r="G64" s="18" t="s">
        <v>569</v>
      </c>
      <c r="H64" s="273" t="s">
        <v>571</v>
      </c>
      <c r="I64" s="20">
        <v>1</v>
      </c>
      <c r="J64" s="22" t="s">
        <v>569</v>
      </c>
      <c r="K64" s="271">
        <v>1</v>
      </c>
      <c r="L64" s="612"/>
      <c r="M64" s="613"/>
    </row>
    <row r="65" spans="1:13" x14ac:dyDescent="0.2">
      <c r="A65" s="241" t="s">
        <v>310</v>
      </c>
      <c r="B65" s="286" t="s">
        <v>312</v>
      </c>
      <c r="C65" s="242">
        <v>68</v>
      </c>
      <c r="D65" s="87">
        <v>1</v>
      </c>
      <c r="E65" s="16" t="s">
        <v>569</v>
      </c>
      <c r="F65" s="17">
        <v>1</v>
      </c>
      <c r="G65" s="18" t="s">
        <v>569</v>
      </c>
      <c r="H65" s="281" t="s">
        <v>570</v>
      </c>
      <c r="I65" s="16" t="s">
        <v>569</v>
      </c>
      <c r="J65" s="18" t="s">
        <v>569</v>
      </c>
      <c r="K65" s="271">
        <v>1</v>
      </c>
      <c r="L65" s="612"/>
      <c r="M65" s="613"/>
    </row>
    <row r="66" spans="1:13" x14ac:dyDescent="0.2">
      <c r="A66" s="241" t="s">
        <v>310</v>
      </c>
      <c r="B66" s="286" t="s">
        <v>312</v>
      </c>
      <c r="C66" s="419">
        <v>70</v>
      </c>
      <c r="D66" s="420">
        <v>1</v>
      </c>
      <c r="E66" s="16" t="s">
        <v>569</v>
      </c>
      <c r="F66" s="17" t="s">
        <v>569</v>
      </c>
      <c r="G66" s="18" t="s">
        <v>569</v>
      </c>
      <c r="H66" s="273" t="s">
        <v>571</v>
      </c>
      <c r="I66" s="20">
        <v>1</v>
      </c>
      <c r="J66" s="22" t="s">
        <v>569</v>
      </c>
      <c r="K66" s="271">
        <v>1</v>
      </c>
      <c r="L66" s="612"/>
      <c r="M66" s="613"/>
    </row>
    <row r="67" spans="1:13" x14ac:dyDescent="0.2">
      <c r="A67" s="241" t="s">
        <v>310</v>
      </c>
      <c r="B67" s="286" t="s">
        <v>312</v>
      </c>
      <c r="C67" s="419">
        <v>73</v>
      </c>
      <c r="D67" s="420">
        <v>3</v>
      </c>
      <c r="E67" s="16" t="s">
        <v>569</v>
      </c>
      <c r="F67" s="17">
        <v>1</v>
      </c>
      <c r="G67" s="18" t="s">
        <v>569</v>
      </c>
      <c r="H67" s="273" t="s">
        <v>571</v>
      </c>
      <c r="I67" s="20">
        <v>1</v>
      </c>
      <c r="J67" s="22" t="s">
        <v>569</v>
      </c>
      <c r="K67" s="271">
        <v>1</v>
      </c>
      <c r="L67" s="612"/>
      <c r="M67" s="613"/>
    </row>
    <row r="68" spans="1:13" x14ac:dyDescent="0.2">
      <c r="A68" s="241" t="s">
        <v>310</v>
      </c>
      <c r="B68" s="286" t="s">
        <v>312</v>
      </c>
      <c r="C68" s="242">
        <v>74</v>
      </c>
      <c r="D68" s="87">
        <v>2</v>
      </c>
      <c r="E68" s="16">
        <v>1</v>
      </c>
      <c r="F68" s="17" t="s">
        <v>569</v>
      </c>
      <c r="G68" s="18" t="s">
        <v>569</v>
      </c>
      <c r="H68" s="281" t="s">
        <v>571</v>
      </c>
      <c r="I68" s="16" t="s">
        <v>569</v>
      </c>
      <c r="J68" s="18" t="s">
        <v>569</v>
      </c>
      <c r="K68" s="271">
        <v>1</v>
      </c>
      <c r="L68" s="612"/>
      <c r="M68" s="613"/>
    </row>
    <row r="69" spans="1:13" x14ac:dyDescent="0.2">
      <c r="A69" s="241" t="s">
        <v>310</v>
      </c>
      <c r="B69" s="286" t="s">
        <v>312</v>
      </c>
      <c r="C69" s="242">
        <v>76</v>
      </c>
      <c r="D69" s="87">
        <v>3</v>
      </c>
      <c r="E69" s="16" t="s">
        <v>569</v>
      </c>
      <c r="F69" s="17">
        <v>1</v>
      </c>
      <c r="G69" s="18" t="s">
        <v>569</v>
      </c>
      <c r="H69" s="281" t="s">
        <v>571</v>
      </c>
      <c r="I69" s="16">
        <v>1</v>
      </c>
      <c r="J69" s="18" t="s">
        <v>569</v>
      </c>
      <c r="K69" s="271">
        <v>1</v>
      </c>
      <c r="L69" s="612"/>
      <c r="M69" s="613"/>
    </row>
    <row r="70" spans="1:13" x14ac:dyDescent="0.2">
      <c r="A70" s="241" t="s">
        <v>310</v>
      </c>
      <c r="B70" s="286" t="s">
        <v>312</v>
      </c>
      <c r="C70" s="419">
        <v>77</v>
      </c>
      <c r="D70" s="420">
        <v>2</v>
      </c>
      <c r="E70" s="16" t="s">
        <v>569</v>
      </c>
      <c r="F70" s="17" t="s">
        <v>569</v>
      </c>
      <c r="G70" s="18" t="s">
        <v>569</v>
      </c>
      <c r="H70" s="273" t="s">
        <v>570</v>
      </c>
      <c r="I70" s="20">
        <v>1</v>
      </c>
      <c r="J70" s="22" t="s">
        <v>569</v>
      </c>
      <c r="K70" s="271">
        <v>1</v>
      </c>
      <c r="L70" s="612"/>
      <c r="M70" s="613"/>
    </row>
    <row r="71" spans="1:13" x14ac:dyDescent="0.2">
      <c r="A71" s="241" t="s">
        <v>310</v>
      </c>
      <c r="B71" s="286" t="s">
        <v>312</v>
      </c>
      <c r="C71" s="419">
        <v>80</v>
      </c>
      <c r="D71" s="420">
        <v>4</v>
      </c>
      <c r="E71" s="16" t="s">
        <v>569</v>
      </c>
      <c r="F71" s="17" t="s">
        <v>569</v>
      </c>
      <c r="G71" s="18">
        <v>1</v>
      </c>
      <c r="H71" s="273" t="s">
        <v>570</v>
      </c>
      <c r="I71" s="20" t="s">
        <v>569</v>
      </c>
      <c r="J71" s="22" t="s">
        <v>569</v>
      </c>
      <c r="K71" s="271">
        <v>1</v>
      </c>
      <c r="L71" s="612"/>
      <c r="M71" s="613"/>
    </row>
    <row r="72" spans="1:13" x14ac:dyDescent="0.2">
      <c r="A72" s="241" t="s">
        <v>310</v>
      </c>
      <c r="B72" s="286" t="s">
        <v>312</v>
      </c>
      <c r="C72" s="242">
        <v>82</v>
      </c>
      <c r="D72" s="87">
        <v>5</v>
      </c>
      <c r="E72" s="16">
        <v>2</v>
      </c>
      <c r="F72" s="17" t="s">
        <v>569</v>
      </c>
      <c r="G72" s="18" t="s">
        <v>569</v>
      </c>
      <c r="H72" s="281" t="s">
        <v>571</v>
      </c>
      <c r="I72" s="16" t="s">
        <v>569</v>
      </c>
      <c r="J72" s="18" t="s">
        <v>569</v>
      </c>
      <c r="K72" s="271">
        <v>1</v>
      </c>
      <c r="L72" s="612"/>
      <c r="M72" s="613"/>
    </row>
    <row r="73" spans="1:13" x14ac:dyDescent="0.2">
      <c r="A73" s="241" t="s">
        <v>310</v>
      </c>
      <c r="B73" s="286" t="s">
        <v>312</v>
      </c>
      <c r="C73" s="419">
        <v>88</v>
      </c>
      <c r="D73" s="420">
        <v>4</v>
      </c>
      <c r="E73" s="16" t="s">
        <v>569</v>
      </c>
      <c r="F73" s="17" t="s">
        <v>569</v>
      </c>
      <c r="G73" s="18" t="s">
        <v>569</v>
      </c>
      <c r="H73" s="273" t="s">
        <v>571</v>
      </c>
      <c r="I73" s="20" t="s">
        <v>569</v>
      </c>
      <c r="J73" s="22">
        <v>1</v>
      </c>
      <c r="K73" s="271">
        <v>1</v>
      </c>
      <c r="L73" s="612"/>
      <c r="M73" s="613"/>
    </row>
    <row r="74" spans="1:13" x14ac:dyDescent="0.2">
      <c r="A74" s="241" t="s">
        <v>310</v>
      </c>
      <c r="B74" s="286" t="s">
        <v>312</v>
      </c>
      <c r="C74" s="419">
        <v>90</v>
      </c>
      <c r="D74" s="420">
        <v>2</v>
      </c>
      <c r="E74" s="16" t="s">
        <v>569</v>
      </c>
      <c r="F74" s="17" t="s">
        <v>569</v>
      </c>
      <c r="G74" s="18">
        <v>1</v>
      </c>
      <c r="H74" s="273" t="s">
        <v>571</v>
      </c>
      <c r="I74" s="20" t="s">
        <v>569</v>
      </c>
      <c r="J74" s="22" t="s">
        <v>569</v>
      </c>
      <c r="K74" s="271">
        <v>1</v>
      </c>
      <c r="L74" s="612"/>
      <c r="M74" s="613"/>
    </row>
    <row r="75" spans="1:13" x14ac:dyDescent="0.2">
      <c r="A75" s="241" t="s">
        <v>310</v>
      </c>
      <c r="B75" s="286" t="s">
        <v>312</v>
      </c>
      <c r="C75" s="419">
        <v>93</v>
      </c>
      <c r="D75" s="420">
        <v>3</v>
      </c>
      <c r="E75" s="16" t="s">
        <v>569</v>
      </c>
      <c r="F75" s="17" t="s">
        <v>569</v>
      </c>
      <c r="G75" s="18" t="s">
        <v>569</v>
      </c>
      <c r="H75" s="273" t="s">
        <v>570</v>
      </c>
      <c r="I75" s="20" t="s">
        <v>569</v>
      </c>
      <c r="J75" s="22">
        <v>1</v>
      </c>
      <c r="K75" s="271">
        <v>1</v>
      </c>
      <c r="L75" s="612"/>
      <c r="M75" s="613"/>
    </row>
    <row r="76" spans="1:13" x14ac:dyDescent="0.2">
      <c r="A76" s="241" t="s">
        <v>310</v>
      </c>
      <c r="B76" s="286" t="s">
        <v>312</v>
      </c>
      <c r="C76" s="419">
        <v>94</v>
      </c>
      <c r="D76" s="420">
        <v>1</v>
      </c>
      <c r="E76" s="16" t="s">
        <v>569</v>
      </c>
      <c r="F76" s="17" t="s">
        <v>569</v>
      </c>
      <c r="G76" s="18" t="s">
        <v>569</v>
      </c>
      <c r="H76" s="273" t="s">
        <v>570</v>
      </c>
      <c r="I76" s="20">
        <v>1</v>
      </c>
      <c r="J76" s="22" t="s">
        <v>569</v>
      </c>
      <c r="K76" s="271">
        <v>1</v>
      </c>
      <c r="L76" s="612"/>
      <c r="M76" s="613"/>
    </row>
    <row r="77" spans="1:13" x14ac:dyDescent="0.2">
      <c r="A77" s="241" t="s">
        <v>310</v>
      </c>
      <c r="B77" s="286" t="s">
        <v>312</v>
      </c>
      <c r="C77" s="419">
        <v>100</v>
      </c>
      <c r="D77" s="420">
        <v>2</v>
      </c>
      <c r="E77" s="16">
        <v>1</v>
      </c>
      <c r="F77" s="17" t="s">
        <v>569</v>
      </c>
      <c r="G77" s="18" t="s">
        <v>569</v>
      </c>
      <c r="H77" s="273" t="s">
        <v>571</v>
      </c>
      <c r="I77" s="20" t="s">
        <v>569</v>
      </c>
      <c r="J77" s="22" t="s">
        <v>569</v>
      </c>
      <c r="K77" s="271">
        <v>1</v>
      </c>
      <c r="L77" s="612"/>
      <c r="M77" s="613"/>
    </row>
    <row r="78" spans="1:13" ht="13.5" thickBot="1" x14ac:dyDescent="0.25">
      <c r="A78" s="241" t="s">
        <v>310</v>
      </c>
      <c r="B78" s="286" t="s">
        <v>312</v>
      </c>
      <c r="C78" s="302">
        <v>102</v>
      </c>
      <c r="D78" s="306">
        <v>3</v>
      </c>
      <c r="E78" s="20" t="s">
        <v>569</v>
      </c>
      <c r="F78" s="21" t="s">
        <v>569</v>
      </c>
      <c r="G78" s="22" t="s">
        <v>569</v>
      </c>
      <c r="H78" s="268" t="s">
        <v>571</v>
      </c>
      <c r="I78" s="31" t="s">
        <v>569</v>
      </c>
      <c r="J78" s="33">
        <v>1</v>
      </c>
      <c r="K78" s="271">
        <v>1</v>
      </c>
      <c r="L78" s="670"/>
      <c r="M78" s="671"/>
    </row>
    <row r="79" spans="1:13" ht="13.5" thickBot="1" x14ac:dyDescent="0.25">
      <c r="C79" s="276" t="s">
        <v>50</v>
      </c>
      <c r="D79" s="276">
        <f>SUM(D4:D78)</f>
        <v>230</v>
      </c>
      <c r="E79" s="169">
        <f>SUM(E4:E78)</f>
        <v>20</v>
      </c>
      <c r="F79" s="235">
        <f>SUM(F4:F78)</f>
        <v>29</v>
      </c>
      <c r="G79" s="97">
        <f>SUM(G4:G78)</f>
        <v>6</v>
      </c>
      <c r="H79" s="282"/>
      <c r="I79" s="276">
        <f>SUM(I4:I78)</f>
        <v>32</v>
      </c>
      <c r="J79" s="276">
        <f>SUM(J4:J78)</f>
        <v>13</v>
      </c>
      <c r="K79" s="283">
        <f>SUM(K4:K78)</f>
        <v>68</v>
      </c>
      <c r="L79" s="670"/>
      <c r="M79" s="675"/>
    </row>
    <row r="80" spans="1:13" x14ac:dyDescent="0.2">
      <c r="H80" s="403"/>
    </row>
    <row r="83" spans="1:13" ht="12.75" customHeight="1" x14ac:dyDescent="0.2">
      <c r="D83" s="492"/>
      <c r="E83" s="285"/>
      <c r="F83" s="285"/>
      <c r="G83" s="285"/>
      <c r="H83" s="266"/>
      <c r="I83" s="266"/>
      <c r="J83" s="266"/>
      <c r="K83" s="379"/>
      <c r="L83" s="266"/>
      <c r="M83" s="266"/>
    </row>
    <row r="84" spans="1:13" ht="24.75" customHeight="1" x14ac:dyDescent="0.2">
      <c r="A84" s="630" t="s">
        <v>573</v>
      </c>
      <c r="B84" s="630"/>
      <c r="C84" s="123">
        <v>75</v>
      </c>
      <c r="E84" s="584"/>
      <c r="F84" s="584"/>
      <c r="G84" s="178" t="s">
        <v>625</v>
      </c>
      <c r="L84" s="266"/>
      <c r="M84" s="266"/>
    </row>
  </sheetData>
  <mergeCells count="87">
    <mergeCell ref="L57:M57"/>
    <mergeCell ref="L58:M58"/>
    <mergeCell ref="L47:M47"/>
    <mergeCell ref="L48:M48"/>
    <mergeCell ref="L54:M54"/>
    <mergeCell ref="L52:M52"/>
    <mergeCell ref="L55:M55"/>
    <mergeCell ref="L56:M56"/>
    <mergeCell ref="L42:M42"/>
    <mergeCell ref="L43:M43"/>
    <mergeCell ref="L50:M50"/>
    <mergeCell ref="L53:M53"/>
    <mergeCell ref="L44:M44"/>
    <mergeCell ref="L45:M45"/>
    <mergeCell ref="L46:M46"/>
    <mergeCell ref="L49:M49"/>
    <mergeCell ref="L51:M51"/>
    <mergeCell ref="L73:M73"/>
    <mergeCell ref="L70:M70"/>
    <mergeCell ref="L71:M71"/>
    <mergeCell ref="L72:M72"/>
    <mergeCell ref="L59:M59"/>
    <mergeCell ref="L62:M62"/>
    <mergeCell ref="L67:M67"/>
    <mergeCell ref="L68:M68"/>
    <mergeCell ref="L63:M63"/>
    <mergeCell ref="L64:M64"/>
    <mergeCell ref="L69:M69"/>
    <mergeCell ref="L65:M65"/>
    <mergeCell ref="L60:M60"/>
    <mergeCell ref="L61:M61"/>
    <mergeCell ref="L66:M66"/>
    <mergeCell ref="L35:M35"/>
    <mergeCell ref="L36:M36"/>
    <mergeCell ref="L37:M37"/>
    <mergeCell ref="L40:M40"/>
    <mergeCell ref="L41:M41"/>
    <mergeCell ref="L38:M38"/>
    <mergeCell ref="L39:M39"/>
    <mergeCell ref="L29:M29"/>
    <mergeCell ref="L17:M17"/>
    <mergeCell ref="L18:M18"/>
    <mergeCell ref="L19:M19"/>
    <mergeCell ref="L20:M20"/>
    <mergeCell ref="L23:M23"/>
    <mergeCell ref="L25:M25"/>
    <mergeCell ref="L27:M27"/>
    <mergeCell ref="L21:M21"/>
    <mergeCell ref="L4:M4"/>
    <mergeCell ref="L5:M5"/>
    <mergeCell ref="L15:M15"/>
    <mergeCell ref="L16:M16"/>
    <mergeCell ref="L11:M11"/>
    <mergeCell ref="L9:M9"/>
    <mergeCell ref="L10:M10"/>
    <mergeCell ref="L76:M76"/>
    <mergeCell ref="L74:M74"/>
    <mergeCell ref="L8:M8"/>
    <mergeCell ref="L6:M6"/>
    <mergeCell ref="L7:M7"/>
    <mergeCell ref="L26:M26"/>
    <mergeCell ref="L12:M12"/>
    <mergeCell ref="L13:M13"/>
    <mergeCell ref="L14:M14"/>
    <mergeCell ref="L22:M22"/>
    <mergeCell ref="L30:M30"/>
    <mergeCell ref="L31:M31"/>
    <mergeCell ref="L32:M32"/>
    <mergeCell ref="L33:M33"/>
    <mergeCell ref="L34:M34"/>
    <mergeCell ref="L28:M28"/>
    <mergeCell ref="N29:N43"/>
    <mergeCell ref="I2:J2"/>
    <mergeCell ref="A84:B84"/>
    <mergeCell ref="E84:F84"/>
    <mergeCell ref="A1:A3"/>
    <mergeCell ref="B1:B3"/>
    <mergeCell ref="C1:C3"/>
    <mergeCell ref="D1:D3"/>
    <mergeCell ref="E1:G2"/>
    <mergeCell ref="H1:H3"/>
    <mergeCell ref="L1:M3"/>
    <mergeCell ref="I1:K1"/>
    <mergeCell ref="L79:M79"/>
    <mergeCell ref="L75:M75"/>
    <mergeCell ref="L78:M78"/>
    <mergeCell ref="L77:M77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indexed="45"/>
  </sheetPr>
  <dimension ref="A1:O61"/>
  <sheetViews>
    <sheetView topLeftCell="A28" zoomScale="140" zoomScaleNormal="140" workbookViewId="0">
      <selection activeCell="K12" sqref="K12"/>
    </sheetView>
  </sheetViews>
  <sheetFormatPr defaultRowHeight="12.75" x14ac:dyDescent="0.2"/>
  <cols>
    <col min="1" max="1" width="13.28515625" style="427" customWidth="1"/>
    <col min="2" max="2" width="11.42578125" style="471" customWidth="1"/>
    <col min="3" max="3" width="10.140625" style="428" customWidth="1"/>
    <col min="4" max="4" width="13.85546875" style="480" customWidth="1"/>
    <col min="5" max="5" width="8.28515625" style="174" customWidth="1"/>
    <col min="6" max="6" width="8.5703125" style="174" customWidth="1"/>
    <col min="7" max="7" width="8.42578125" style="174" customWidth="1"/>
    <col min="8" max="8" width="10.85546875" style="174" customWidth="1"/>
    <col min="9" max="10" width="8.140625" style="174" customWidth="1"/>
    <col min="11" max="11" width="8.5703125" style="174" customWidth="1"/>
    <col min="12" max="12" width="7" style="8" customWidth="1"/>
    <col min="13" max="13" width="10.7109375" style="8" customWidth="1"/>
    <col min="14" max="16384" width="9.140625" style="8"/>
  </cols>
  <sheetData>
    <row r="1" spans="1:14" ht="19.5" customHeight="1" thickBot="1" x14ac:dyDescent="0.25">
      <c r="A1" s="633" t="s">
        <v>0</v>
      </c>
      <c r="B1" s="634" t="s">
        <v>1</v>
      </c>
      <c r="C1" s="634" t="s">
        <v>229</v>
      </c>
      <c r="D1" s="633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676" t="s">
        <v>642</v>
      </c>
    </row>
    <row r="2" spans="1:14" ht="19.5" customHeight="1" thickBot="1" x14ac:dyDescent="0.25">
      <c r="A2" s="633"/>
      <c r="B2" s="634"/>
      <c r="C2" s="634"/>
      <c r="D2" s="633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676"/>
    </row>
    <row r="3" spans="1:14" ht="15" customHeight="1" thickBot="1" x14ac:dyDescent="0.25">
      <c r="A3" s="633"/>
      <c r="B3" s="634"/>
      <c r="C3" s="634"/>
      <c r="D3" s="633"/>
      <c r="E3" s="7" t="s">
        <v>613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676"/>
    </row>
    <row r="4" spans="1:14" ht="15.75" customHeight="1" thickBot="1" x14ac:dyDescent="0.25">
      <c r="A4" s="494" t="s">
        <v>308</v>
      </c>
      <c r="B4" s="495" t="s">
        <v>309</v>
      </c>
      <c r="C4" s="498">
        <v>1</v>
      </c>
      <c r="D4" s="499">
        <v>4</v>
      </c>
      <c r="E4" s="173" t="s">
        <v>569</v>
      </c>
      <c r="F4" s="173">
        <v>1</v>
      </c>
      <c r="G4" s="173" t="s">
        <v>569</v>
      </c>
      <c r="H4" s="54" t="s">
        <v>570</v>
      </c>
      <c r="I4" s="173">
        <v>1</v>
      </c>
      <c r="J4" s="173" t="s">
        <v>569</v>
      </c>
      <c r="K4" s="173">
        <v>1</v>
      </c>
      <c r="L4" s="677"/>
      <c r="M4" s="678"/>
      <c r="N4" s="676"/>
    </row>
    <row r="5" spans="1:14" ht="13.5" thickBot="1" x14ac:dyDescent="0.25">
      <c r="C5" s="276" t="s">
        <v>50</v>
      </c>
      <c r="D5" s="276">
        <f t="shared" ref="D5:J5" si="0">SUM(D4)</f>
        <v>4</v>
      </c>
      <c r="E5" s="276">
        <f t="shared" si="0"/>
        <v>0</v>
      </c>
      <c r="F5" s="276">
        <f t="shared" si="0"/>
        <v>1</v>
      </c>
      <c r="G5" s="276">
        <f t="shared" si="0"/>
        <v>0</v>
      </c>
      <c r="H5" s="276"/>
      <c r="I5" s="42">
        <f t="shared" si="0"/>
        <v>1</v>
      </c>
      <c r="J5" s="42">
        <f t="shared" si="0"/>
        <v>0</v>
      </c>
      <c r="K5" s="45">
        <f>SUM(K4)</f>
        <v>1</v>
      </c>
      <c r="N5" s="676"/>
    </row>
    <row r="6" spans="1:14" x14ac:dyDescent="0.2">
      <c r="N6" s="519"/>
    </row>
    <row r="7" spans="1:14" x14ac:dyDescent="0.2">
      <c r="N7" s="396"/>
    </row>
    <row r="8" spans="1:14" ht="13.5" thickBot="1" x14ac:dyDescent="0.25">
      <c r="N8" s="396"/>
    </row>
    <row r="9" spans="1:14" ht="21" customHeight="1" thickBot="1" x14ac:dyDescent="0.25">
      <c r="A9" s="633" t="s">
        <v>0</v>
      </c>
      <c r="B9" s="634" t="s">
        <v>1</v>
      </c>
      <c r="C9" s="634" t="s">
        <v>229</v>
      </c>
      <c r="D9" s="633" t="s">
        <v>2</v>
      </c>
      <c r="E9" s="641" t="s">
        <v>7</v>
      </c>
      <c r="F9" s="641"/>
      <c r="G9" s="641"/>
      <c r="H9" s="642" t="s">
        <v>568</v>
      </c>
      <c r="I9" s="635" t="s">
        <v>6</v>
      </c>
      <c r="J9" s="635"/>
      <c r="K9" s="635"/>
      <c r="L9" s="640" t="s">
        <v>8</v>
      </c>
      <c r="M9" s="640"/>
      <c r="N9" s="519"/>
    </row>
    <row r="10" spans="1:14" ht="17.25" customHeight="1" thickBot="1" x14ac:dyDescent="0.25">
      <c r="A10" s="633"/>
      <c r="B10" s="634"/>
      <c r="C10" s="634"/>
      <c r="D10" s="633"/>
      <c r="E10" s="641"/>
      <c r="F10" s="641"/>
      <c r="G10" s="641"/>
      <c r="H10" s="642"/>
      <c r="I10" s="561" t="s">
        <v>605</v>
      </c>
      <c r="J10" s="562"/>
      <c r="K10" s="415" t="s">
        <v>606</v>
      </c>
      <c r="L10" s="640"/>
      <c r="M10" s="640"/>
      <c r="N10" s="519"/>
    </row>
    <row r="11" spans="1:14" ht="13.5" thickBot="1" x14ac:dyDescent="0.25">
      <c r="A11" s="633"/>
      <c r="B11" s="634"/>
      <c r="C11" s="634"/>
      <c r="D11" s="633"/>
      <c r="E11" s="7" t="s">
        <v>624</v>
      </c>
      <c r="F11" s="7" t="s">
        <v>609</v>
      </c>
      <c r="G11" s="7" t="s">
        <v>620</v>
      </c>
      <c r="H11" s="642"/>
      <c r="I11" s="7" t="s">
        <v>609</v>
      </c>
      <c r="J11" s="7" t="s">
        <v>620</v>
      </c>
      <c r="K11" s="7" t="s">
        <v>611</v>
      </c>
      <c r="L11" s="640"/>
      <c r="M11" s="640"/>
      <c r="N11" s="519"/>
    </row>
    <row r="12" spans="1:14" x14ac:dyDescent="0.2">
      <c r="A12" s="374" t="s">
        <v>308</v>
      </c>
      <c r="B12" s="473" t="s">
        <v>320</v>
      </c>
      <c r="C12" s="375">
        <v>1</v>
      </c>
      <c r="D12" s="375">
        <v>1</v>
      </c>
      <c r="E12" s="13" t="s">
        <v>569</v>
      </c>
      <c r="F12" s="13" t="s">
        <v>569</v>
      </c>
      <c r="G12" s="13" t="s">
        <v>569</v>
      </c>
      <c r="H12" s="13" t="s">
        <v>571</v>
      </c>
      <c r="I12" s="13">
        <v>1</v>
      </c>
      <c r="J12" s="13" t="s">
        <v>569</v>
      </c>
      <c r="K12" s="14">
        <v>1</v>
      </c>
      <c r="L12" s="679"/>
      <c r="M12" s="627"/>
      <c r="N12" s="519"/>
    </row>
    <row r="13" spans="1:14" ht="13.5" thickBot="1" x14ac:dyDescent="0.25">
      <c r="A13" s="377" t="s">
        <v>308</v>
      </c>
      <c r="B13" s="472" t="s">
        <v>320</v>
      </c>
      <c r="C13" s="242">
        <v>2</v>
      </c>
      <c r="D13" s="242">
        <v>5</v>
      </c>
      <c r="E13" s="17" t="s">
        <v>569</v>
      </c>
      <c r="F13" s="17">
        <v>1</v>
      </c>
      <c r="G13" s="17" t="s">
        <v>569</v>
      </c>
      <c r="H13" s="17" t="s">
        <v>571</v>
      </c>
      <c r="I13" s="17">
        <v>1</v>
      </c>
      <c r="J13" s="17" t="s">
        <v>569</v>
      </c>
      <c r="K13" s="18">
        <v>1</v>
      </c>
      <c r="L13" s="675"/>
      <c r="M13" s="671"/>
      <c r="N13" s="674" t="s">
        <v>643</v>
      </c>
    </row>
    <row r="14" spans="1:14" x14ac:dyDescent="0.2">
      <c r="A14" s="3" t="s">
        <v>308</v>
      </c>
      <c r="B14" s="11" t="s">
        <v>320</v>
      </c>
      <c r="C14" s="17" t="s">
        <v>321</v>
      </c>
      <c r="D14" s="17">
        <v>1</v>
      </c>
      <c r="E14" s="17" t="s">
        <v>569</v>
      </c>
      <c r="F14" s="17" t="s">
        <v>569</v>
      </c>
      <c r="G14" s="17" t="s">
        <v>569</v>
      </c>
      <c r="H14" s="17" t="s">
        <v>569</v>
      </c>
      <c r="I14" s="17" t="s">
        <v>569</v>
      </c>
      <c r="J14" s="198" t="s">
        <v>569</v>
      </c>
      <c r="K14" s="394" t="s">
        <v>569</v>
      </c>
      <c r="L14" s="612" t="s">
        <v>322</v>
      </c>
      <c r="M14" s="613"/>
      <c r="N14" s="674"/>
    </row>
    <row r="15" spans="1:14" x14ac:dyDescent="0.2">
      <c r="A15" s="3" t="s">
        <v>308</v>
      </c>
      <c r="B15" s="11" t="s">
        <v>320</v>
      </c>
      <c r="C15" s="17" t="s">
        <v>323</v>
      </c>
      <c r="D15" s="17">
        <v>2</v>
      </c>
      <c r="E15" s="17" t="s">
        <v>569</v>
      </c>
      <c r="F15" s="17" t="s">
        <v>569</v>
      </c>
      <c r="G15" s="17" t="s">
        <v>569</v>
      </c>
      <c r="H15" s="17" t="s">
        <v>569</v>
      </c>
      <c r="I15" s="17" t="s">
        <v>569</v>
      </c>
      <c r="J15" s="198" t="s">
        <v>569</v>
      </c>
      <c r="K15" s="394" t="s">
        <v>569</v>
      </c>
      <c r="L15" s="612" t="s">
        <v>322</v>
      </c>
      <c r="M15" s="613"/>
      <c r="N15" s="674"/>
    </row>
    <row r="16" spans="1:14" x14ac:dyDescent="0.2">
      <c r="A16" s="3" t="s">
        <v>308</v>
      </c>
      <c r="B16" s="11" t="s">
        <v>320</v>
      </c>
      <c r="C16" s="17" t="s">
        <v>324</v>
      </c>
      <c r="D16" s="17">
        <v>1</v>
      </c>
      <c r="E16" s="17" t="s">
        <v>569</v>
      </c>
      <c r="F16" s="17" t="s">
        <v>569</v>
      </c>
      <c r="G16" s="17" t="s">
        <v>569</v>
      </c>
      <c r="H16" s="17" t="s">
        <v>569</v>
      </c>
      <c r="I16" s="17" t="s">
        <v>569</v>
      </c>
      <c r="J16" s="198" t="s">
        <v>569</v>
      </c>
      <c r="K16" s="394" t="s">
        <v>569</v>
      </c>
      <c r="L16" s="612" t="s">
        <v>322</v>
      </c>
      <c r="M16" s="613"/>
      <c r="N16" s="674"/>
    </row>
    <row r="17" spans="1:15" x14ac:dyDescent="0.2">
      <c r="A17" s="3" t="s">
        <v>308</v>
      </c>
      <c r="B17" s="11" t="s">
        <v>320</v>
      </c>
      <c r="C17" s="17" t="s">
        <v>325</v>
      </c>
      <c r="D17" s="17">
        <v>4</v>
      </c>
      <c r="E17" s="17" t="s">
        <v>569</v>
      </c>
      <c r="F17" s="17" t="s">
        <v>569</v>
      </c>
      <c r="G17" s="17" t="s">
        <v>569</v>
      </c>
      <c r="H17" s="17" t="s">
        <v>569</v>
      </c>
      <c r="I17" s="17" t="s">
        <v>569</v>
      </c>
      <c r="J17" s="198" t="s">
        <v>569</v>
      </c>
      <c r="K17" s="394" t="s">
        <v>569</v>
      </c>
      <c r="L17" s="612" t="s">
        <v>322</v>
      </c>
      <c r="M17" s="613"/>
      <c r="N17" s="674"/>
    </row>
    <row r="18" spans="1:15" x14ac:dyDescent="0.2">
      <c r="A18" s="3" t="s">
        <v>308</v>
      </c>
      <c r="B18" s="11" t="s">
        <v>320</v>
      </c>
      <c r="C18" s="17" t="s">
        <v>326</v>
      </c>
      <c r="D18" s="17">
        <v>2</v>
      </c>
      <c r="E18" s="17" t="s">
        <v>569</v>
      </c>
      <c r="F18" s="17" t="s">
        <v>569</v>
      </c>
      <c r="G18" s="17" t="s">
        <v>569</v>
      </c>
      <c r="H18" s="17" t="s">
        <v>569</v>
      </c>
      <c r="I18" s="17" t="s">
        <v>569</v>
      </c>
      <c r="J18" s="198" t="s">
        <v>569</v>
      </c>
      <c r="K18" s="394" t="s">
        <v>569</v>
      </c>
      <c r="L18" s="612" t="s">
        <v>322</v>
      </c>
      <c r="M18" s="613"/>
      <c r="N18" s="674"/>
    </row>
    <row r="19" spans="1:15" ht="12.75" customHeight="1" x14ac:dyDescent="0.2">
      <c r="A19" s="3" t="s">
        <v>308</v>
      </c>
      <c r="B19" s="11" t="s">
        <v>320</v>
      </c>
      <c r="C19" s="17" t="s">
        <v>388</v>
      </c>
      <c r="D19" s="17">
        <v>1</v>
      </c>
      <c r="E19" s="17" t="s">
        <v>569</v>
      </c>
      <c r="F19" s="17" t="s">
        <v>569</v>
      </c>
      <c r="G19" s="17" t="s">
        <v>569</v>
      </c>
      <c r="H19" s="17" t="s">
        <v>569</v>
      </c>
      <c r="I19" s="17" t="s">
        <v>569</v>
      </c>
      <c r="J19" s="198" t="s">
        <v>569</v>
      </c>
      <c r="K19" s="394" t="s">
        <v>569</v>
      </c>
      <c r="L19" s="612" t="s">
        <v>322</v>
      </c>
      <c r="M19" s="613"/>
      <c r="N19" s="674"/>
    </row>
    <row r="20" spans="1:15" x14ac:dyDescent="0.2">
      <c r="A20" s="3" t="s">
        <v>308</v>
      </c>
      <c r="B20" s="11" t="s">
        <v>320</v>
      </c>
      <c r="C20" s="17" t="s">
        <v>327</v>
      </c>
      <c r="D20" s="17">
        <v>3</v>
      </c>
      <c r="E20" s="17" t="s">
        <v>569</v>
      </c>
      <c r="F20" s="17" t="s">
        <v>569</v>
      </c>
      <c r="G20" s="17" t="s">
        <v>569</v>
      </c>
      <c r="H20" s="17" t="s">
        <v>569</v>
      </c>
      <c r="I20" s="17" t="s">
        <v>569</v>
      </c>
      <c r="J20" s="198" t="s">
        <v>569</v>
      </c>
      <c r="K20" s="394" t="s">
        <v>569</v>
      </c>
      <c r="L20" s="612" t="s">
        <v>322</v>
      </c>
      <c r="M20" s="613"/>
      <c r="N20" s="674"/>
    </row>
    <row r="21" spans="1:15" x14ac:dyDescent="0.2">
      <c r="A21" s="3" t="s">
        <v>308</v>
      </c>
      <c r="B21" s="11" t="s">
        <v>320</v>
      </c>
      <c r="C21" s="17" t="s">
        <v>328</v>
      </c>
      <c r="D21" s="17">
        <v>1</v>
      </c>
      <c r="E21" s="17" t="s">
        <v>569</v>
      </c>
      <c r="F21" s="17" t="s">
        <v>569</v>
      </c>
      <c r="G21" s="17" t="s">
        <v>569</v>
      </c>
      <c r="H21" s="17" t="s">
        <v>569</v>
      </c>
      <c r="I21" s="17" t="s">
        <v>569</v>
      </c>
      <c r="J21" s="198" t="s">
        <v>569</v>
      </c>
      <c r="K21" s="394" t="s">
        <v>569</v>
      </c>
      <c r="L21" s="612" t="s">
        <v>322</v>
      </c>
      <c r="M21" s="613"/>
      <c r="N21" s="674"/>
    </row>
    <row r="22" spans="1:15" x14ac:dyDescent="0.2">
      <c r="A22" s="3" t="s">
        <v>308</v>
      </c>
      <c r="B22" s="11" t="s">
        <v>320</v>
      </c>
      <c r="C22" s="17" t="s">
        <v>329</v>
      </c>
      <c r="D22" s="17">
        <v>1</v>
      </c>
      <c r="E22" s="17" t="s">
        <v>569</v>
      </c>
      <c r="F22" s="17" t="s">
        <v>569</v>
      </c>
      <c r="G22" s="17" t="s">
        <v>569</v>
      </c>
      <c r="H22" s="17" t="s">
        <v>569</v>
      </c>
      <c r="I22" s="17" t="s">
        <v>569</v>
      </c>
      <c r="J22" s="198" t="s">
        <v>569</v>
      </c>
      <c r="K22" s="394" t="s">
        <v>569</v>
      </c>
      <c r="L22" s="612" t="s">
        <v>322</v>
      </c>
      <c r="M22" s="613"/>
      <c r="N22" s="674"/>
    </row>
    <row r="23" spans="1:15" x14ac:dyDescent="0.2">
      <c r="A23" s="3" t="s">
        <v>308</v>
      </c>
      <c r="B23" s="11" t="s">
        <v>320</v>
      </c>
      <c r="C23" s="21" t="s">
        <v>330</v>
      </c>
      <c r="D23" s="21">
        <v>2</v>
      </c>
      <c r="E23" s="17" t="s">
        <v>569</v>
      </c>
      <c r="F23" s="17" t="s">
        <v>569</v>
      </c>
      <c r="G23" s="17" t="s">
        <v>569</v>
      </c>
      <c r="H23" s="17" t="s">
        <v>569</v>
      </c>
      <c r="I23" s="17" t="s">
        <v>569</v>
      </c>
      <c r="J23" s="198" t="s">
        <v>569</v>
      </c>
      <c r="K23" s="394" t="s">
        <v>569</v>
      </c>
      <c r="L23" s="612" t="s">
        <v>322</v>
      </c>
      <c r="M23" s="613"/>
    </row>
    <row r="24" spans="1:15" ht="13.5" thickBot="1" x14ac:dyDescent="0.25">
      <c r="A24" s="25" t="s">
        <v>308</v>
      </c>
      <c r="B24" s="24" t="s">
        <v>320</v>
      </c>
      <c r="C24" s="32" t="s">
        <v>331</v>
      </c>
      <c r="D24" s="32">
        <v>3</v>
      </c>
      <c r="E24" s="17" t="s">
        <v>569</v>
      </c>
      <c r="F24" s="17" t="s">
        <v>569</v>
      </c>
      <c r="G24" s="17" t="s">
        <v>569</v>
      </c>
      <c r="H24" s="17" t="s">
        <v>569</v>
      </c>
      <c r="I24" s="17" t="s">
        <v>569</v>
      </c>
      <c r="J24" s="198" t="s">
        <v>569</v>
      </c>
      <c r="K24" s="394" t="s">
        <v>569</v>
      </c>
      <c r="L24" s="612" t="s">
        <v>322</v>
      </c>
      <c r="M24" s="613"/>
    </row>
    <row r="25" spans="1:15" ht="13.5" thickBot="1" x14ac:dyDescent="0.25">
      <c r="C25" s="97" t="s">
        <v>50</v>
      </c>
      <c r="D25" s="97">
        <f>SUM(D12:D13)</f>
        <v>6</v>
      </c>
      <c r="E25" s="97">
        <f>SUM(E12:E13)</f>
        <v>0</v>
      </c>
      <c r="F25" s="97">
        <f>SUM(F12:F13)</f>
        <v>1</v>
      </c>
      <c r="G25" s="97">
        <f>SUM(G12:G13)</f>
        <v>0</v>
      </c>
      <c r="H25" s="97"/>
      <c r="I25" s="45">
        <f>SUM(I12:I13)</f>
        <v>2</v>
      </c>
      <c r="J25" s="45">
        <f>SUM(J12:J13)</f>
        <v>0</v>
      </c>
      <c r="K25" s="45">
        <f>SUM(K12:K13)</f>
        <v>2</v>
      </c>
    </row>
    <row r="26" spans="1:15" x14ac:dyDescent="0.2">
      <c r="K26" s="502"/>
    </row>
    <row r="27" spans="1:15" x14ac:dyDescent="0.2">
      <c r="K27" s="503"/>
    </row>
    <row r="28" spans="1:15" ht="13.5" thickBot="1" x14ac:dyDescent="0.25">
      <c r="K28" s="503"/>
    </row>
    <row r="29" spans="1:15" ht="13.5" thickBot="1" x14ac:dyDescent="0.25">
      <c r="A29" s="680" t="s">
        <v>0</v>
      </c>
      <c r="B29" s="683" t="s">
        <v>1</v>
      </c>
      <c r="C29" s="683" t="s">
        <v>229</v>
      </c>
      <c r="D29" s="680" t="s">
        <v>2</v>
      </c>
      <c r="E29" s="585" t="s">
        <v>7</v>
      </c>
      <c r="F29" s="586"/>
      <c r="G29" s="587"/>
      <c r="H29" s="593" t="s">
        <v>568</v>
      </c>
      <c r="I29" s="623" t="s">
        <v>6</v>
      </c>
      <c r="J29" s="624"/>
      <c r="K29" s="625"/>
      <c r="L29" s="578" t="s">
        <v>8</v>
      </c>
      <c r="M29" s="579"/>
      <c r="O29" s="520"/>
    </row>
    <row r="30" spans="1:15" ht="13.5" thickBot="1" x14ac:dyDescent="0.25">
      <c r="A30" s="681"/>
      <c r="B30" s="684"/>
      <c r="C30" s="684"/>
      <c r="D30" s="681"/>
      <c r="E30" s="588"/>
      <c r="F30" s="589"/>
      <c r="G30" s="590"/>
      <c r="H30" s="594"/>
      <c r="I30" s="561" t="s">
        <v>610</v>
      </c>
      <c r="J30" s="562"/>
      <c r="K30" s="415" t="s">
        <v>606</v>
      </c>
      <c r="L30" s="580"/>
      <c r="M30" s="581"/>
    </row>
    <row r="31" spans="1:15" ht="12.75" customHeight="1" thickBot="1" x14ac:dyDescent="0.25">
      <c r="A31" s="682"/>
      <c r="B31" s="685"/>
      <c r="C31" s="685"/>
      <c r="D31" s="682"/>
      <c r="E31" s="7" t="s">
        <v>613</v>
      </c>
      <c r="F31" s="7" t="s">
        <v>611</v>
      </c>
      <c r="G31" s="7" t="s">
        <v>612</v>
      </c>
      <c r="H31" s="595"/>
      <c r="I31" s="7" t="s">
        <v>611</v>
      </c>
      <c r="J31" s="7" t="s">
        <v>612</v>
      </c>
      <c r="K31" s="7" t="s">
        <v>611</v>
      </c>
      <c r="L31" s="582"/>
      <c r="M31" s="583"/>
    </row>
    <row r="32" spans="1:15" x14ac:dyDescent="0.2">
      <c r="A32" s="374" t="s">
        <v>310</v>
      </c>
      <c r="B32" s="473" t="s">
        <v>319</v>
      </c>
      <c r="C32" s="375">
        <v>1</v>
      </c>
      <c r="D32" s="376">
        <v>6</v>
      </c>
      <c r="E32" s="15" t="s">
        <v>569</v>
      </c>
      <c r="F32" s="13">
        <v>1</v>
      </c>
      <c r="G32" s="50" t="s">
        <v>569</v>
      </c>
      <c r="H32" s="279" t="s">
        <v>571</v>
      </c>
      <c r="I32" s="12" t="s">
        <v>569</v>
      </c>
      <c r="J32" s="14">
        <v>1</v>
      </c>
      <c r="K32" s="407">
        <v>1</v>
      </c>
      <c r="L32" s="626"/>
      <c r="M32" s="627"/>
    </row>
    <row r="33" spans="1:14" x14ac:dyDescent="0.2">
      <c r="A33" s="241" t="s">
        <v>310</v>
      </c>
      <c r="B33" s="286" t="s">
        <v>319</v>
      </c>
      <c r="C33" s="242">
        <v>4</v>
      </c>
      <c r="D33" s="87">
        <v>5</v>
      </c>
      <c r="E33" s="19">
        <v>1</v>
      </c>
      <c r="F33" s="17" t="s">
        <v>569</v>
      </c>
      <c r="G33" s="51" t="s">
        <v>569</v>
      </c>
      <c r="H33" s="165" t="s">
        <v>571</v>
      </c>
      <c r="I33" s="16">
        <v>1</v>
      </c>
      <c r="J33" s="18" t="s">
        <v>569</v>
      </c>
      <c r="K33" s="249">
        <v>1</v>
      </c>
      <c r="L33" s="612"/>
      <c r="M33" s="613"/>
      <c r="N33" s="674" t="s">
        <v>644</v>
      </c>
    </row>
    <row r="34" spans="1:14" x14ac:dyDescent="0.2">
      <c r="A34" s="241" t="s">
        <v>310</v>
      </c>
      <c r="B34" s="286" t="s">
        <v>319</v>
      </c>
      <c r="C34" s="242">
        <v>7</v>
      </c>
      <c r="D34" s="87">
        <v>3</v>
      </c>
      <c r="E34" s="19" t="s">
        <v>569</v>
      </c>
      <c r="F34" s="17">
        <v>1</v>
      </c>
      <c r="G34" s="51" t="s">
        <v>569</v>
      </c>
      <c r="H34" s="165" t="s">
        <v>571</v>
      </c>
      <c r="I34" s="16">
        <v>1</v>
      </c>
      <c r="J34" s="18" t="s">
        <v>569</v>
      </c>
      <c r="K34" s="249">
        <v>1</v>
      </c>
      <c r="L34" s="612"/>
      <c r="M34" s="613"/>
      <c r="N34" s="687"/>
    </row>
    <row r="35" spans="1:14" x14ac:dyDescent="0.2">
      <c r="A35" s="241" t="s">
        <v>310</v>
      </c>
      <c r="B35" s="286" t="s">
        <v>319</v>
      </c>
      <c r="C35" s="242">
        <v>11</v>
      </c>
      <c r="D35" s="87">
        <v>2</v>
      </c>
      <c r="E35" s="19" t="s">
        <v>569</v>
      </c>
      <c r="F35" s="17" t="s">
        <v>569</v>
      </c>
      <c r="G35" s="51" t="s">
        <v>569</v>
      </c>
      <c r="H35" s="165" t="s">
        <v>571</v>
      </c>
      <c r="I35" s="16">
        <v>1</v>
      </c>
      <c r="J35" s="18" t="s">
        <v>569</v>
      </c>
      <c r="K35" s="249">
        <v>1</v>
      </c>
      <c r="L35" s="612"/>
      <c r="M35" s="613"/>
      <c r="N35" s="687"/>
    </row>
    <row r="36" spans="1:14" x14ac:dyDescent="0.2">
      <c r="A36" s="241" t="s">
        <v>310</v>
      </c>
      <c r="B36" s="286" t="s">
        <v>319</v>
      </c>
      <c r="C36" s="242">
        <v>12</v>
      </c>
      <c r="D36" s="87">
        <v>3</v>
      </c>
      <c r="E36" s="19" t="s">
        <v>569</v>
      </c>
      <c r="F36" s="17">
        <v>1</v>
      </c>
      <c r="G36" s="51" t="s">
        <v>569</v>
      </c>
      <c r="H36" s="165" t="s">
        <v>571</v>
      </c>
      <c r="I36" s="16">
        <v>1</v>
      </c>
      <c r="J36" s="18" t="s">
        <v>569</v>
      </c>
      <c r="K36" s="249">
        <v>1</v>
      </c>
      <c r="L36" s="612"/>
      <c r="M36" s="613"/>
      <c r="N36" s="687"/>
    </row>
    <row r="37" spans="1:14" x14ac:dyDescent="0.2">
      <c r="A37" s="241" t="s">
        <v>310</v>
      </c>
      <c r="B37" s="286" t="s">
        <v>319</v>
      </c>
      <c r="C37" s="242">
        <v>13</v>
      </c>
      <c r="D37" s="87">
        <v>4</v>
      </c>
      <c r="E37" s="19" t="s">
        <v>569</v>
      </c>
      <c r="F37" s="17">
        <v>1</v>
      </c>
      <c r="G37" s="51" t="s">
        <v>569</v>
      </c>
      <c r="H37" s="165" t="s">
        <v>571</v>
      </c>
      <c r="I37" s="16">
        <v>1</v>
      </c>
      <c r="J37" s="18" t="s">
        <v>569</v>
      </c>
      <c r="K37" s="249">
        <v>1</v>
      </c>
      <c r="L37" s="612"/>
      <c r="M37" s="613"/>
      <c r="N37" s="687"/>
    </row>
    <row r="38" spans="1:14" x14ac:dyDescent="0.2">
      <c r="A38" s="241" t="s">
        <v>310</v>
      </c>
      <c r="B38" s="286" t="s">
        <v>319</v>
      </c>
      <c r="C38" s="242">
        <v>15</v>
      </c>
      <c r="D38" s="87">
        <v>4</v>
      </c>
      <c r="E38" s="19" t="s">
        <v>569</v>
      </c>
      <c r="F38" s="17">
        <v>1</v>
      </c>
      <c r="G38" s="51" t="s">
        <v>569</v>
      </c>
      <c r="H38" s="165" t="s">
        <v>570</v>
      </c>
      <c r="I38" s="16">
        <v>1</v>
      </c>
      <c r="J38" s="18" t="s">
        <v>569</v>
      </c>
      <c r="K38" s="249">
        <v>1</v>
      </c>
      <c r="L38" s="612"/>
      <c r="M38" s="613"/>
      <c r="N38" s="687"/>
    </row>
    <row r="39" spans="1:14" x14ac:dyDescent="0.2">
      <c r="A39" s="241" t="s">
        <v>310</v>
      </c>
      <c r="B39" s="286" t="s">
        <v>319</v>
      </c>
      <c r="C39" s="242">
        <v>17</v>
      </c>
      <c r="D39" s="87">
        <v>2</v>
      </c>
      <c r="E39" s="19" t="s">
        <v>569</v>
      </c>
      <c r="F39" s="17">
        <v>1</v>
      </c>
      <c r="G39" s="51" t="s">
        <v>569</v>
      </c>
      <c r="H39" s="165" t="s">
        <v>570</v>
      </c>
      <c r="I39" s="16" t="s">
        <v>569</v>
      </c>
      <c r="J39" s="18" t="s">
        <v>569</v>
      </c>
      <c r="K39" s="249">
        <v>1</v>
      </c>
      <c r="L39" s="612"/>
      <c r="M39" s="613"/>
      <c r="N39" s="687"/>
    </row>
    <row r="40" spans="1:14" x14ac:dyDescent="0.2">
      <c r="A40" s="241" t="s">
        <v>310</v>
      </c>
      <c r="B40" s="286" t="s">
        <v>319</v>
      </c>
      <c r="C40" s="242">
        <v>27</v>
      </c>
      <c r="D40" s="87">
        <v>4</v>
      </c>
      <c r="E40" s="19" t="s">
        <v>569</v>
      </c>
      <c r="F40" s="17" t="s">
        <v>569</v>
      </c>
      <c r="G40" s="51" t="s">
        <v>569</v>
      </c>
      <c r="H40" s="165" t="s">
        <v>571</v>
      </c>
      <c r="I40" s="16" t="s">
        <v>569</v>
      </c>
      <c r="J40" s="18">
        <v>1</v>
      </c>
      <c r="K40" s="249">
        <v>1</v>
      </c>
      <c r="L40" s="612"/>
      <c r="M40" s="613"/>
      <c r="N40" s="687"/>
    </row>
    <row r="41" spans="1:14" x14ac:dyDescent="0.2">
      <c r="A41" s="241" t="s">
        <v>310</v>
      </c>
      <c r="B41" s="286" t="s">
        <v>319</v>
      </c>
      <c r="C41" s="242">
        <v>29</v>
      </c>
      <c r="D41" s="87">
        <v>4</v>
      </c>
      <c r="E41" s="19" t="s">
        <v>569</v>
      </c>
      <c r="F41" s="17" t="s">
        <v>569</v>
      </c>
      <c r="G41" s="51" t="s">
        <v>569</v>
      </c>
      <c r="H41" s="165" t="s">
        <v>571</v>
      </c>
      <c r="I41" s="16" t="s">
        <v>569</v>
      </c>
      <c r="J41" s="18">
        <v>1</v>
      </c>
      <c r="K41" s="249">
        <v>1</v>
      </c>
      <c r="L41" s="612"/>
      <c r="M41" s="613"/>
      <c r="N41" s="175"/>
    </row>
    <row r="42" spans="1:14" x14ac:dyDescent="0.2">
      <c r="A42" s="241" t="s">
        <v>310</v>
      </c>
      <c r="B42" s="286" t="s">
        <v>319</v>
      </c>
      <c r="C42" s="242">
        <v>31</v>
      </c>
      <c r="D42" s="87">
        <v>2</v>
      </c>
      <c r="E42" s="19" t="s">
        <v>569</v>
      </c>
      <c r="F42" s="17" t="s">
        <v>569</v>
      </c>
      <c r="G42" s="51" t="s">
        <v>569</v>
      </c>
      <c r="H42" s="165" t="s">
        <v>571</v>
      </c>
      <c r="I42" s="16">
        <v>1</v>
      </c>
      <c r="J42" s="18" t="s">
        <v>569</v>
      </c>
      <c r="K42" s="249">
        <v>1</v>
      </c>
      <c r="L42" s="612"/>
      <c r="M42" s="613"/>
      <c r="N42" s="175"/>
    </row>
    <row r="43" spans="1:14" x14ac:dyDescent="0.2">
      <c r="A43" s="241" t="s">
        <v>310</v>
      </c>
      <c r="B43" s="286" t="s">
        <v>319</v>
      </c>
      <c r="C43" s="242">
        <v>35</v>
      </c>
      <c r="D43" s="87">
        <v>3</v>
      </c>
      <c r="E43" s="19" t="s">
        <v>569</v>
      </c>
      <c r="F43" s="17" t="s">
        <v>569</v>
      </c>
      <c r="G43" s="51" t="s">
        <v>569</v>
      </c>
      <c r="H43" s="165" t="s">
        <v>570</v>
      </c>
      <c r="I43" s="16" t="s">
        <v>569</v>
      </c>
      <c r="J43" s="18">
        <v>1</v>
      </c>
      <c r="K43" s="249">
        <v>1</v>
      </c>
      <c r="L43" s="612"/>
      <c r="M43" s="613"/>
    </row>
    <row r="44" spans="1:14" ht="14.25" customHeight="1" thickBot="1" x14ac:dyDescent="0.25">
      <c r="A44" s="373" t="s">
        <v>310</v>
      </c>
      <c r="B44" s="476" t="s">
        <v>319</v>
      </c>
      <c r="C44" s="488" t="s">
        <v>626</v>
      </c>
      <c r="D44" s="372">
        <v>4</v>
      </c>
      <c r="E44" s="504" t="s">
        <v>569</v>
      </c>
      <c r="F44" s="395" t="s">
        <v>569</v>
      </c>
      <c r="G44" s="505" t="s">
        <v>569</v>
      </c>
      <c r="H44" s="391" t="s">
        <v>570</v>
      </c>
      <c r="I44" s="401" t="s">
        <v>569</v>
      </c>
      <c r="J44" s="402">
        <v>1</v>
      </c>
      <c r="K44" s="248">
        <v>1</v>
      </c>
      <c r="L44" s="662"/>
      <c r="M44" s="663"/>
    </row>
    <row r="45" spans="1:14" ht="13.5" thickBot="1" x14ac:dyDescent="0.25">
      <c r="C45" s="97" t="s">
        <v>50</v>
      </c>
      <c r="D45" s="97">
        <f>SUM(D32:D44)</f>
        <v>46</v>
      </c>
      <c r="E45" s="97">
        <f>SUM(E32:E44)</f>
        <v>1</v>
      </c>
      <c r="F45" s="97">
        <f>SUM(F32:F44)</f>
        <v>6</v>
      </c>
      <c r="G45" s="97">
        <f>SUM(G32:G44)</f>
        <v>0</v>
      </c>
      <c r="H45" s="97"/>
      <c r="I45" s="97">
        <f>SUM(I32:I44)</f>
        <v>7</v>
      </c>
      <c r="J45" s="97">
        <f>SUM(J32:J44)</f>
        <v>5</v>
      </c>
      <c r="K45" s="97">
        <f>SUM(K32:K44)</f>
        <v>13</v>
      </c>
    </row>
    <row r="48" spans="1:14" ht="13.5" thickBot="1" x14ac:dyDescent="0.25"/>
    <row r="49" spans="1:14" ht="16.5" customHeight="1" thickBot="1" x14ac:dyDescent="0.25">
      <c r="A49" s="633" t="s">
        <v>0</v>
      </c>
      <c r="B49" s="634" t="s">
        <v>1</v>
      </c>
      <c r="C49" s="634" t="s">
        <v>229</v>
      </c>
      <c r="D49" s="633" t="s">
        <v>2</v>
      </c>
      <c r="E49" s="641" t="s">
        <v>7</v>
      </c>
      <c r="F49" s="641"/>
      <c r="G49" s="641"/>
      <c r="H49" s="642" t="s">
        <v>568</v>
      </c>
      <c r="I49" s="635" t="s">
        <v>6</v>
      </c>
      <c r="J49" s="635"/>
      <c r="K49" s="635"/>
      <c r="L49" s="640" t="s">
        <v>8</v>
      </c>
      <c r="M49" s="640"/>
      <c r="N49" s="686" t="s">
        <v>645</v>
      </c>
    </row>
    <row r="50" spans="1:14" ht="18" customHeight="1" thickBot="1" x14ac:dyDescent="0.25">
      <c r="A50" s="633"/>
      <c r="B50" s="634"/>
      <c r="C50" s="634"/>
      <c r="D50" s="633"/>
      <c r="E50" s="641"/>
      <c r="F50" s="641"/>
      <c r="G50" s="641"/>
      <c r="H50" s="642"/>
      <c r="I50" s="642" t="s">
        <v>605</v>
      </c>
      <c r="J50" s="642"/>
      <c r="K50" s="415" t="s">
        <v>606</v>
      </c>
      <c r="L50" s="640"/>
      <c r="M50" s="640"/>
      <c r="N50" s="686"/>
    </row>
    <row r="51" spans="1:14" ht="13.5" thickBot="1" x14ac:dyDescent="0.25">
      <c r="A51" s="633"/>
      <c r="B51" s="634"/>
      <c r="C51" s="634"/>
      <c r="D51" s="633"/>
      <c r="E51" s="7" t="s">
        <v>624</v>
      </c>
      <c r="F51" s="7" t="s">
        <v>609</v>
      </c>
      <c r="G51" s="7" t="s">
        <v>620</v>
      </c>
      <c r="H51" s="642"/>
      <c r="I51" s="7" t="s">
        <v>609</v>
      </c>
      <c r="J51" s="7" t="s">
        <v>620</v>
      </c>
      <c r="K51" s="7" t="s">
        <v>611</v>
      </c>
      <c r="L51" s="640"/>
      <c r="M51" s="640"/>
      <c r="N51" s="686"/>
    </row>
    <row r="52" spans="1:14" x14ac:dyDescent="0.2">
      <c r="A52" s="374" t="s">
        <v>310</v>
      </c>
      <c r="B52" s="473" t="s">
        <v>311</v>
      </c>
      <c r="C52" s="72">
        <v>1</v>
      </c>
      <c r="D52" s="500">
        <v>1</v>
      </c>
      <c r="E52" s="151" t="s">
        <v>569</v>
      </c>
      <c r="F52" s="152" t="s">
        <v>569</v>
      </c>
      <c r="G52" s="277" t="s">
        <v>569</v>
      </c>
      <c r="H52" s="152" t="s">
        <v>571</v>
      </c>
      <c r="I52" s="277">
        <v>1</v>
      </c>
      <c r="J52" s="152" t="s">
        <v>569</v>
      </c>
      <c r="K52" s="277">
        <v>1</v>
      </c>
      <c r="L52" s="649"/>
      <c r="M52" s="650"/>
      <c r="N52" s="686"/>
    </row>
    <row r="53" spans="1:14" x14ac:dyDescent="0.2">
      <c r="A53" s="421" t="s">
        <v>310</v>
      </c>
      <c r="B53" s="496" t="s">
        <v>311</v>
      </c>
      <c r="C53" s="422">
        <v>3</v>
      </c>
      <c r="D53" s="506">
        <v>2</v>
      </c>
      <c r="E53" s="27" t="s">
        <v>569</v>
      </c>
      <c r="F53" s="28">
        <v>1</v>
      </c>
      <c r="G53" s="28" t="s">
        <v>569</v>
      </c>
      <c r="H53" s="28" t="s">
        <v>570</v>
      </c>
      <c r="I53" s="28" t="s">
        <v>569</v>
      </c>
      <c r="J53" s="28" t="s">
        <v>569</v>
      </c>
      <c r="K53" s="66">
        <v>1</v>
      </c>
      <c r="L53" s="628"/>
      <c r="M53" s="629"/>
      <c r="N53" s="686"/>
    </row>
    <row r="54" spans="1:14" x14ac:dyDescent="0.2">
      <c r="A54" s="424" t="s">
        <v>310</v>
      </c>
      <c r="B54" s="497" t="s">
        <v>311</v>
      </c>
      <c r="C54" s="425">
        <v>5</v>
      </c>
      <c r="D54" s="507">
        <v>3</v>
      </c>
      <c r="E54" s="35" t="s">
        <v>569</v>
      </c>
      <c r="F54" s="36">
        <v>2</v>
      </c>
      <c r="G54" s="36" t="s">
        <v>569</v>
      </c>
      <c r="H54" s="36" t="s">
        <v>570</v>
      </c>
      <c r="I54" s="36" t="s">
        <v>569</v>
      </c>
      <c r="J54" s="36" t="s">
        <v>569</v>
      </c>
      <c r="K54" s="120">
        <v>1</v>
      </c>
      <c r="L54" s="612"/>
      <c r="M54" s="613"/>
      <c r="N54" s="686"/>
    </row>
    <row r="55" spans="1:14" x14ac:dyDescent="0.2">
      <c r="A55" s="241" t="s">
        <v>310</v>
      </c>
      <c r="B55" s="286" t="s">
        <v>311</v>
      </c>
      <c r="C55" s="242">
        <v>5</v>
      </c>
      <c r="D55" s="508">
        <v>4</v>
      </c>
      <c r="E55" s="16" t="s">
        <v>569</v>
      </c>
      <c r="F55" s="17" t="s">
        <v>569</v>
      </c>
      <c r="G55" s="17" t="s">
        <v>569</v>
      </c>
      <c r="H55" s="17" t="s">
        <v>570</v>
      </c>
      <c r="I55" s="17" t="s">
        <v>569</v>
      </c>
      <c r="J55" s="17">
        <v>1</v>
      </c>
      <c r="K55" s="51">
        <v>1</v>
      </c>
      <c r="L55" s="612"/>
      <c r="M55" s="613"/>
      <c r="N55" s="686"/>
    </row>
    <row r="56" spans="1:14" ht="13.5" thickBot="1" x14ac:dyDescent="0.25">
      <c r="A56" s="377" t="s">
        <v>310</v>
      </c>
      <c r="B56" s="472" t="s">
        <v>311</v>
      </c>
      <c r="C56" s="501">
        <v>6</v>
      </c>
      <c r="D56" s="303">
        <v>4</v>
      </c>
      <c r="E56" s="31" t="s">
        <v>569</v>
      </c>
      <c r="F56" s="32" t="s">
        <v>569</v>
      </c>
      <c r="G56" s="32">
        <v>1</v>
      </c>
      <c r="H56" s="32" t="s">
        <v>571</v>
      </c>
      <c r="I56" s="32" t="s">
        <v>569</v>
      </c>
      <c r="J56" s="32" t="s">
        <v>569</v>
      </c>
      <c r="K56" s="53">
        <v>1</v>
      </c>
      <c r="L56" s="614"/>
      <c r="M56" s="615"/>
      <c r="N56" s="686"/>
    </row>
    <row r="57" spans="1:14" ht="13.5" thickBot="1" x14ac:dyDescent="0.25">
      <c r="C57" s="456" t="s">
        <v>50</v>
      </c>
      <c r="D57" s="456">
        <f t="shared" ref="D57:J57" si="1">SUM(D53:D56)</f>
        <v>13</v>
      </c>
      <c r="E57" s="97">
        <f t="shared" si="1"/>
        <v>0</v>
      </c>
      <c r="F57" s="97">
        <f t="shared" si="1"/>
        <v>3</v>
      </c>
      <c r="G57" s="97">
        <f t="shared" si="1"/>
        <v>1</v>
      </c>
      <c r="H57" s="97"/>
      <c r="I57" s="45">
        <f>SUM(I52:I56)</f>
        <v>1</v>
      </c>
      <c r="J57" s="45">
        <f t="shared" si="1"/>
        <v>1</v>
      </c>
      <c r="K57" s="45">
        <f>SUM(K52:K56)</f>
        <v>5</v>
      </c>
    </row>
    <row r="61" spans="1:14" ht="24.75" customHeight="1" x14ac:dyDescent="0.2">
      <c r="A61" s="630" t="s">
        <v>573</v>
      </c>
      <c r="B61" s="630"/>
      <c r="C61" s="123">
        <v>32</v>
      </c>
      <c r="E61" s="584"/>
      <c r="F61" s="584"/>
      <c r="G61" s="178"/>
    </row>
  </sheetData>
  <mergeCells count="74">
    <mergeCell ref="L56:M56"/>
    <mergeCell ref="L54:M54"/>
    <mergeCell ref="N49:N56"/>
    <mergeCell ref="N33:N40"/>
    <mergeCell ref="L32:M32"/>
    <mergeCell ref="L33:M33"/>
    <mergeCell ref="L34:M34"/>
    <mergeCell ref="L53:M53"/>
    <mergeCell ref="L36:M36"/>
    <mergeCell ref="L37:M37"/>
    <mergeCell ref="L52:M52"/>
    <mergeCell ref="H29:H31"/>
    <mergeCell ref="A49:A51"/>
    <mergeCell ref="L55:M55"/>
    <mergeCell ref="L35:M35"/>
    <mergeCell ref="L41:M41"/>
    <mergeCell ref="L42:M42"/>
    <mergeCell ref="L43:M43"/>
    <mergeCell ref="L39:M39"/>
    <mergeCell ref="L40:M40"/>
    <mergeCell ref="L44:M44"/>
    <mergeCell ref="L38:M38"/>
    <mergeCell ref="H49:H51"/>
    <mergeCell ref="A61:B61"/>
    <mergeCell ref="E61:F61"/>
    <mergeCell ref="A9:A11"/>
    <mergeCell ref="A29:A31"/>
    <mergeCell ref="B29:B31"/>
    <mergeCell ref="C29:C31"/>
    <mergeCell ref="D29:D31"/>
    <mergeCell ref="E29:G30"/>
    <mergeCell ref="B49:B51"/>
    <mergeCell ref="C49:C51"/>
    <mergeCell ref="D49:D51"/>
    <mergeCell ref="E49:G50"/>
    <mergeCell ref="A1:A3"/>
    <mergeCell ref="B1:B3"/>
    <mergeCell ref="C1:C3"/>
    <mergeCell ref="D1:D3"/>
    <mergeCell ref="E1:G2"/>
    <mergeCell ref="I1:K1"/>
    <mergeCell ref="I2:J2"/>
    <mergeCell ref="B9:B11"/>
    <mergeCell ref="C9:C11"/>
    <mergeCell ref="D9:D11"/>
    <mergeCell ref="E9:G10"/>
    <mergeCell ref="H9:H11"/>
    <mergeCell ref="I9:K9"/>
    <mergeCell ref="I10:J10"/>
    <mergeCell ref="H1:H3"/>
    <mergeCell ref="L23:M23"/>
    <mergeCell ref="L24:M24"/>
    <mergeCell ref="L49:M51"/>
    <mergeCell ref="I49:K49"/>
    <mergeCell ref="I50:J50"/>
    <mergeCell ref="I29:K29"/>
    <mergeCell ref="I30:J30"/>
    <mergeCell ref="L29:M31"/>
    <mergeCell ref="N13:N22"/>
    <mergeCell ref="N1:N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1:M3"/>
    <mergeCell ref="L9:M11"/>
    <mergeCell ref="L13:M13"/>
    <mergeCell ref="L4:M4"/>
    <mergeCell ref="L12:M1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39997558519241921"/>
  </sheetPr>
  <dimension ref="A1:M154"/>
  <sheetViews>
    <sheetView zoomScale="150" zoomScaleNormal="150" workbookViewId="0">
      <selection activeCell="D114" sqref="D114"/>
    </sheetView>
  </sheetViews>
  <sheetFormatPr defaultRowHeight="12.75" x14ac:dyDescent="0.2"/>
  <cols>
    <col min="1" max="1" width="12.42578125" style="221" customWidth="1"/>
    <col min="2" max="2" width="9.7109375" style="178" customWidth="1"/>
    <col min="3" max="3" width="12.7109375" style="178" customWidth="1"/>
    <col min="4" max="4" width="8.5703125" style="221" customWidth="1"/>
    <col min="5" max="5" width="8" style="221" customWidth="1"/>
    <col min="6" max="6" width="7.85546875" style="221" customWidth="1"/>
    <col min="7" max="7" width="11.5703125" style="221" customWidth="1"/>
    <col min="8" max="8" width="9" style="227" customWidth="1"/>
    <col min="9" max="9" width="8.28515625" style="221" customWidth="1"/>
    <col min="10" max="10" width="8.7109375" style="221" customWidth="1"/>
    <col min="11" max="11" width="15.140625" style="30" customWidth="1"/>
    <col min="12" max="12" width="4.140625" style="30" customWidth="1"/>
    <col min="13" max="13" width="14" style="82" customWidth="1"/>
    <col min="14" max="16384" width="9.140625" style="30"/>
  </cols>
  <sheetData>
    <row r="1" spans="1:12" ht="29.25" customHeight="1" thickBot="1" x14ac:dyDescent="0.25">
      <c r="A1" s="563" t="s">
        <v>0</v>
      </c>
      <c r="B1" s="566" t="s">
        <v>229</v>
      </c>
      <c r="C1" s="563" t="s">
        <v>2</v>
      </c>
      <c r="D1" s="585" t="s">
        <v>574</v>
      </c>
      <c r="E1" s="586"/>
      <c r="F1" s="587"/>
      <c r="G1" s="593" t="s">
        <v>568</v>
      </c>
      <c r="H1" s="591" t="s">
        <v>6</v>
      </c>
      <c r="I1" s="557"/>
      <c r="J1" s="592"/>
      <c r="K1" s="578" t="s">
        <v>8</v>
      </c>
      <c r="L1" s="579"/>
    </row>
    <row r="2" spans="1:12" ht="16.5" customHeight="1" thickBot="1" x14ac:dyDescent="0.25">
      <c r="A2" s="564"/>
      <c r="B2" s="567"/>
      <c r="C2" s="564"/>
      <c r="D2" s="588"/>
      <c r="E2" s="589"/>
      <c r="F2" s="590"/>
      <c r="G2" s="594"/>
      <c r="H2" s="561" t="s">
        <v>605</v>
      </c>
      <c r="I2" s="562"/>
      <c r="J2" s="415" t="s">
        <v>606</v>
      </c>
      <c r="K2" s="580"/>
      <c r="L2" s="581"/>
    </row>
    <row r="3" spans="1:12" ht="13.5" customHeight="1" thickBot="1" x14ac:dyDescent="0.25">
      <c r="A3" s="565"/>
      <c r="B3" s="568"/>
      <c r="C3" s="565"/>
      <c r="D3" s="7" t="s">
        <v>613</v>
      </c>
      <c r="E3" s="7" t="s">
        <v>621</v>
      </c>
      <c r="F3" s="7" t="s">
        <v>612</v>
      </c>
      <c r="G3" s="595"/>
      <c r="H3" s="7" t="s">
        <v>609</v>
      </c>
      <c r="I3" s="7" t="s">
        <v>612</v>
      </c>
      <c r="J3" s="216" t="s">
        <v>611</v>
      </c>
      <c r="K3" s="582"/>
      <c r="L3" s="583"/>
    </row>
    <row r="4" spans="1:12" x14ac:dyDescent="0.2">
      <c r="A4" s="368" t="s">
        <v>19</v>
      </c>
      <c r="B4" s="72" t="s">
        <v>275</v>
      </c>
      <c r="C4" s="73">
        <v>2</v>
      </c>
      <c r="D4" s="222" t="s">
        <v>569</v>
      </c>
      <c r="E4" s="207" t="s">
        <v>569</v>
      </c>
      <c r="F4" s="210" t="s">
        <v>569</v>
      </c>
      <c r="G4" s="223" t="s">
        <v>571</v>
      </c>
      <c r="H4" s="222">
        <v>1</v>
      </c>
      <c r="I4" s="210" t="s">
        <v>569</v>
      </c>
      <c r="J4" s="325">
        <v>1</v>
      </c>
      <c r="K4" s="598"/>
      <c r="L4" s="599"/>
    </row>
    <row r="5" spans="1:12" x14ac:dyDescent="0.2">
      <c r="A5" s="228" t="s">
        <v>19</v>
      </c>
      <c r="B5" s="123">
        <v>4</v>
      </c>
      <c r="C5" s="124">
        <v>4</v>
      </c>
      <c r="D5" s="5" t="s">
        <v>569</v>
      </c>
      <c r="E5" s="198">
        <v>1</v>
      </c>
      <c r="F5" s="211" t="s">
        <v>569</v>
      </c>
      <c r="G5" s="215" t="s">
        <v>571</v>
      </c>
      <c r="H5" s="5">
        <v>1</v>
      </c>
      <c r="I5" s="211" t="s">
        <v>569</v>
      </c>
      <c r="J5" s="214">
        <v>1</v>
      </c>
      <c r="K5" s="574"/>
      <c r="L5" s="575"/>
    </row>
    <row r="6" spans="1:12" x14ac:dyDescent="0.2">
      <c r="A6" s="228" t="s">
        <v>19</v>
      </c>
      <c r="B6" s="123">
        <v>5</v>
      </c>
      <c r="C6" s="124">
        <v>2</v>
      </c>
      <c r="D6" s="5" t="s">
        <v>569</v>
      </c>
      <c r="E6" s="198" t="s">
        <v>569</v>
      </c>
      <c r="F6" s="211" t="s">
        <v>569</v>
      </c>
      <c r="G6" s="215" t="s">
        <v>571</v>
      </c>
      <c r="H6" s="5">
        <v>1</v>
      </c>
      <c r="I6" s="211" t="s">
        <v>569</v>
      </c>
      <c r="J6" s="329">
        <v>1</v>
      </c>
      <c r="K6" s="574"/>
      <c r="L6" s="575"/>
    </row>
    <row r="7" spans="1:12" x14ac:dyDescent="0.2">
      <c r="A7" s="228" t="s">
        <v>19</v>
      </c>
      <c r="B7" s="123">
        <v>6</v>
      </c>
      <c r="C7" s="124">
        <v>3</v>
      </c>
      <c r="D7" s="5" t="s">
        <v>569</v>
      </c>
      <c r="E7" s="198" t="s">
        <v>569</v>
      </c>
      <c r="F7" s="211">
        <v>1</v>
      </c>
      <c r="G7" s="215" t="s">
        <v>571</v>
      </c>
      <c r="H7" s="5" t="s">
        <v>569</v>
      </c>
      <c r="I7" s="211" t="s">
        <v>569</v>
      </c>
      <c r="J7" s="178">
        <v>1</v>
      </c>
      <c r="K7" s="574"/>
      <c r="L7" s="575"/>
    </row>
    <row r="8" spans="1:12" x14ac:dyDescent="0.2">
      <c r="A8" s="228" t="s">
        <v>19</v>
      </c>
      <c r="B8" s="123">
        <v>7</v>
      </c>
      <c r="C8" s="124">
        <v>9</v>
      </c>
      <c r="D8" s="5" t="s">
        <v>569</v>
      </c>
      <c r="E8" s="198" t="s">
        <v>569</v>
      </c>
      <c r="F8" s="211">
        <v>1</v>
      </c>
      <c r="G8" s="215" t="s">
        <v>571</v>
      </c>
      <c r="H8" s="5" t="s">
        <v>569</v>
      </c>
      <c r="I8" s="211">
        <v>1</v>
      </c>
      <c r="J8" s="219">
        <v>1</v>
      </c>
      <c r="K8" s="574"/>
      <c r="L8" s="575"/>
    </row>
    <row r="9" spans="1:12" x14ac:dyDescent="0.2">
      <c r="A9" s="228" t="s">
        <v>19</v>
      </c>
      <c r="B9" s="123">
        <v>9</v>
      </c>
      <c r="C9" s="124">
        <v>2</v>
      </c>
      <c r="D9" s="5" t="s">
        <v>569</v>
      </c>
      <c r="E9" s="198" t="s">
        <v>569</v>
      </c>
      <c r="F9" s="211" t="s">
        <v>569</v>
      </c>
      <c r="G9" s="215" t="s">
        <v>571</v>
      </c>
      <c r="H9" s="5">
        <v>1</v>
      </c>
      <c r="I9" s="211" t="s">
        <v>569</v>
      </c>
      <c r="J9" s="219">
        <v>1</v>
      </c>
      <c r="K9" s="574"/>
      <c r="L9" s="575"/>
    </row>
    <row r="10" spans="1:12" x14ac:dyDescent="0.2">
      <c r="A10" s="228" t="s">
        <v>19</v>
      </c>
      <c r="B10" s="123" t="s">
        <v>462</v>
      </c>
      <c r="C10" s="124">
        <v>4</v>
      </c>
      <c r="D10" s="5" t="s">
        <v>569</v>
      </c>
      <c r="E10" s="198" t="s">
        <v>569</v>
      </c>
      <c r="F10" s="211">
        <v>1</v>
      </c>
      <c r="G10" s="215" t="s">
        <v>571</v>
      </c>
      <c r="H10" s="5" t="s">
        <v>569</v>
      </c>
      <c r="I10" s="211" t="s">
        <v>569</v>
      </c>
      <c r="J10" s="328">
        <v>1</v>
      </c>
      <c r="K10" s="574"/>
      <c r="L10" s="575"/>
    </row>
    <row r="11" spans="1:12" x14ac:dyDescent="0.2">
      <c r="A11" s="228" t="s">
        <v>19</v>
      </c>
      <c r="B11" s="123">
        <v>10</v>
      </c>
      <c r="C11" s="124">
        <v>3</v>
      </c>
      <c r="D11" s="5">
        <v>1</v>
      </c>
      <c r="E11" s="198" t="s">
        <v>569</v>
      </c>
      <c r="F11" s="211" t="s">
        <v>569</v>
      </c>
      <c r="G11" s="215" t="s">
        <v>570</v>
      </c>
      <c r="H11" s="5">
        <v>1</v>
      </c>
      <c r="I11" s="211" t="s">
        <v>569</v>
      </c>
      <c r="J11" s="214">
        <v>1</v>
      </c>
      <c r="K11" s="574"/>
      <c r="L11" s="575"/>
    </row>
    <row r="12" spans="1:12" x14ac:dyDescent="0.2">
      <c r="A12" s="228" t="s">
        <v>19</v>
      </c>
      <c r="B12" s="123">
        <v>12</v>
      </c>
      <c r="C12" s="124">
        <v>4</v>
      </c>
      <c r="D12" s="5" t="s">
        <v>569</v>
      </c>
      <c r="E12" s="198">
        <v>1</v>
      </c>
      <c r="F12" s="211" t="s">
        <v>569</v>
      </c>
      <c r="G12" s="215" t="s">
        <v>570</v>
      </c>
      <c r="H12" s="5">
        <v>1</v>
      </c>
      <c r="I12" s="211" t="s">
        <v>569</v>
      </c>
      <c r="J12" s="329">
        <v>1</v>
      </c>
      <c r="K12" s="574"/>
      <c r="L12" s="575"/>
    </row>
    <row r="13" spans="1:12" x14ac:dyDescent="0.2">
      <c r="A13" s="228" t="s">
        <v>19</v>
      </c>
      <c r="B13" s="123">
        <v>14</v>
      </c>
      <c r="C13" s="124">
        <v>4</v>
      </c>
      <c r="D13" s="5">
        <v>1</v>
      </c>
      <c r="E13" s="198" t="s">
        <v>569</v>
      </c>
      <c r="F13" s="211" t="s">
        <v>569</v>
      </c>
      <c r="G13" s="215" t="s">
        <v>570</v>
      </c>
      <c r="H13" s="5">
        <v>1</v>
      </c>
      <c r="I13" s="211" t="s">
        <v>569</v>
      </c>
      <c r="J13" s="178">
        <v>1</v>
      </c>
      <c r="K13" s="574"/>
      <c r="L13" s="575"/>
    </row>
    <row r="14" spans="1:12" x14ac:dyDescent="0.2">
      <c r="A14" s="228" t="s">
        <v>19</v>
      </c>
      <c r="B14" s="123">
        <v>15</v>
      </c>
      <c r="C14" s="124">
        <v>2</v>
      </c>
      <c r="D14" s="5" t="s">
        <v>569</v>
      </c>
      <c r="E14" s="198" t="s">
        <v>569</v>
      </c>
      <c r="F14" s="211" t="s">
        <v>569</v>
      </c>
      <c r="G14" s="215" t="s">
        <v>570</v>
      </c>
      <c r="H14" s="5">
        <v>1</v>
      </c>
      <c r="I14" s="211" t="s">
        <v>569</v>
      </c>
      <c r="J14" s="219">
        <v>1</v>
      </c>
      <c r="K14" s="574"/>
      <c r="L14" s="575"/>
    </row>
    <row r="15" spans="1:12" x14ac:dyDescent="0.2">
      <c r="A15" s="228" t="s">
        <v>19</v>
      </c>
      <c r="B15" s="123">
        <v>16</v>
      </c>
      <c r="C15" s="124">
        <v>1</v>
      </c>
      <c r="D15" s="5" t="s">
        <v>569</v>
      </c>
      <c r="E15" s="198" t="s">
        <v>569</v>
      </c>
      <c r="F15" s="211" t="s">
        <v>569</v>
      </c>
      <c r="G15" s="215" t="s">
        <v>570</v>
      </c>
      <c r="H15" s="5">
        <v>1</v>
      </c>
      <c r="I15" s="211" t="s">
        <v>569</v>
      </c>
      <c r="J15" s="219">
        <v>1</v>
      </c>
      <c r="K15" s="574"/>
      <c r="L15" s="575"/>
    </row>
    <row r="16" spans="1:12" x14ac:dyDescent="0.2">
      <c r="A16" s="228" t="s">
        <v>19</v>
      </c>
      <c r="B16" s="123">
        <v>17</v>
      </c>
      <c r="C16" s="124">
        <v>2</v>
      </c>
      <c r="D16" s="5" t="s">
        <v>569</v>
      </c>
      <c r="E16" s="198" t="s">
        <v>569</v>
      </c>
      <c r="F16" s="211" t="s">
        <v>569</v>
      </c>
      <c r="G16" s="215" t="s">
        <v>570</v>
      </c>
      <c r="H16" s="5">
        <v>1</v>
      </c>
      <c r="I16" s="211" t="s">
        <v>569</v>
      </c>
      <c r="J16" s="328">
        <v>1</v>
      </c>
      <c r="K16" s="574"/>
      <c r="L16" s="575"/>
    </row>
    <row r="17" spans="1:12" x14ac:dyDescent="0.2">
      <c r="A17" s="228" t="s">
        <v>19</v>
      </c>
      <c r="B17" s="123">
        <v>18</v>
      </c>
      <c r="C17" s="124">
        <v>3</v>
      </c>
      <c r="D17" s="5" t="s">
        <v>569</v>
      </c>
      <c r="E17" s="198">
        <v>1</v>
      </c>
      <c r="F17" s="211" t="s">
        <v>569</v>
      </c>
      <c r="G17" s="215" t="s">
        <v>570</v>
      </c>
      <c r="H17" s="5">
        <v>1</v>
      </c>
      <c r="I17" s="211" t="s">
        <v>569</v>
      </c>
      <c r="J17" s="214">
        <v>1</v>
      </c>
      <c r="K17" s="574"/>
      <c r="L17" s="575"/>
    </row>
    <row r="18" spans="1:12" x14ac:dyDescent="0.2">
      <c r="A18" s="228" t="s">
        <v>19</v>
      </c>
      <c r="B18" s="123">
        <v>19</v>
      </c>
      <c r="C18" s="124">
        <v>4</v>
      </c>
      <c r="D18" s="5" t="s">
        <v>569</v>
      </c>
      <c r="E18" s="198" t="s">
        <v>569</v>
      </c>
      <c r="F18" s="211" t="s">
        <v>569</v>
      </c>
      <c r="G18" s="215" t="s">
        <v>570</v>
      </c>
      <c r="H18" s="5" t="s">
        <v>569</v>
      </c>
      <c r="I18" s="211">
        <v>1</v>
      </c>
      <c r="J18" s="329">
        <v>1</v>
      </c>
      <c r="K18" s="574"/>
      <c r="L18" s="575"/>
    </row>
    <row r="19" spans="1:12" x14ac:dyDescent="0.2">
      <c r="A19" s="228" t="s">
        <v>19</v>
      </c>
      <c r="B19" s="123" t="s">
        <v>52</v>
      </c>
      <c r="C19" s="124">
        <v>1</v>
      </c>
      <c r="D19" s="5" t="s">
        <v>569</v>
      </c>
      <c r="E19" s="198" t="s">
        <v>569</v>
      </c>
      <c r="F19" s="211" t="s">
        <v>569</v>
      </c>
      <c r="G19" s="215" t="s">
        <v>571</v>
      </c>
      <c r="H19" s="5">
        <v>1</v>
      </c>
      <c r="I19" s="211" t="s">
        <v>569</v>
      </c>
      <c r="J19" s="329">
        <v>1</v>
      </c>
      <c r="K19" s="574"/>
      <c r="L19" s="575"/>
    </row>
    <row r="20" spans="1:12" ht="15" customHeight="1" x14ac:dyDescent="0.2">
      <c r="A20" s="228" t="s">
        <v>19</v>
      </c>
      <c r="B20" s="369" t="s">
        <v>534</v>
      </c>
      <c r="C20" s="124">
        <v>1</v>
      </c>
      <c r="D20" s="5" t="s">
        <v>569</v>
      </c>
      <c r="E20" s="198" t="s">
        <v>569</v>
      </c>
      <c r="F20" s="211" t="s">
        <v>569</v>
      </c>
      <c r="G20" s="215" t="s">
        <v>570</v>
      </c>
      <c r="H20" s="5">
        <v>1</v>
      </c>
      <c r="I20" s="211" t="s">
        <v>569</v>
      </c>
      <c r="J20" s="329">
        <v>1</v>
      </c>
      <c r="K20" s="574"/>
      <c r="L20" s="575"/>
    </row>
    <row r="21" spans="1:12" x14ac:dyDescent="0.2">
      <c r="A21" s="228" t="s">
        <v>19</v>
      </c>
      <c r="B21" s="369" t="s">
        <v>91</v>
      </c>
      <c r="C21" s="124">
        <v>1</v>
      </c>
      <c r="D21" s="5" t="s">
        <v>569</v>
      </c>
      <c r="E21" s="198">
        <v>1</v>
      </c>
      <c r="F21" s="211" t="s">
        <v>569</v>
      </c>
      <c r="G21" s="215" t="s">
        <v>570</v>
      </c>
      <c r="H21" s="5" t="s">
        <v>569</v>
      </c>
      <c r="I21" s="211" t="s">
        <v>569</v>
      </c>
      <c r="J21" s="329">
        <v>1</v>
      </c>
      <c r="K21" s="574"/>
      <c r="L21" s="575"/>
    </row>
    <row r="22" spans="1:12" x14ac:dyDescent="0.2">
      <c r="A22" s="228" t="s">
        <v>19</v>
      </c>
      <c r="B22" s="123">
        <v>21</v>
      </c>
      <c r="C22" s="124">
        <v>3</v>
      </c>
      <c r="D22" s="5" t="s">
        <v>569</v>
      </c>
      <c r="E22" s="198">
        <v>1</v>
      </c>
      <c r="F22" s="211" t="s">
        <v>569</v>
      </c>
      <c r="G22" s="215" t="s">
        <v>571</v>
      </c>
      <c r="H22" s="5">
        <v>1</v>
      </c>
      <c r="I22" s="211" t="s">
        <v>569</v>
      </c>
      <c r="J22" s="329">
        <v>1</v>
      </c>
      <c r="K22" s="574"/>
      <c r="L22" s="575"/>
    </row>
    <row r="23" spans="1:12" x14ac:dyDescent="0.2">
      <c r="A23" s="228" t="s">
        <v>19</v>
      </c>
      <c r="B23" s="123" t="s">
        <v>575</v>
      </c>
      <c r="C23" s="124">
        <v>2</v>
      </c>
      <c r="D23" s="5" t="s">
        <v>569</v>
      </c>
      <c r="E23" s="198">
        <v>1</v>
      </c>
      <c r="F23" s="211" t="s">
        <v>569</v>
      </c>
      <c r="G23" s="215" t="s">
        <v>571</v>
      </c>
      <c r="H23" s="5" t="s">
        <v>569</v>
      </c>
      <c r="I23" s="211" t="s">
        <v>569</v>
      </c>
      <c r="J23" s="329">
        <v>1</v>
      </c>
      <c r="K23" s="574"/>
      <c r="L23" s="575"/>
    </row>
    <row r="24" spans="1:12" x14ac:dyDescent="0.2">
      <c r="A24" s="228" t="s">
        <v>19</v>
      </c>
      <c r="B24" s="123">
        <v>22</v>
      </c>
      <c r="C24" s="124">
        <v>3</v>
      </c>
      <c r="D24" s="5">
        <v>1</v>
      </c>
      <c r="E24" s="198" t="s">
        <v>569</v>
      </c>
      <c r="F24" s="211" t="s">
        <v>569</v>
      </c>
      <c r="G24" s="215" t="s">
        <v>571</v>
      </c>
      <c r="H24" s="5">
        <v>1</v>
      </c>
      <c r="I24" s="211" t="s">
        <v>569</v>
      </c>
      <c r="J24" s="329">
        <v>1</v>
      </c>
      <c r="K24" s="574"/>
      <c r="L24" s="575"/>
    </row>
    <row r="25" spans="1:12" x14ac:dyDescent="0.2">
      <c r="A25" s="228" t="s">
        <v>19</v>
      </c>
      <c r="B25" s="123">
        <v>24</v>
      </c>
      <c r="C25" s="124">
        <v>5</v>
      </c>
      <c r="D25" s="5" t="s">
        <v>569</v>
      </c>
      <c r="E25" s="198" t="s">
        <v>569</v>
      </c>
      <c r="F25" s="211">
        <v>2</v>
      </c>
      <c r="G25" s="215" t="s">
        <v>571</v>
      </c>
      <c r="H25" s="5" t="s">
        <v>569</v>
      </c>
      <c r="I25" s="211" t="s">
        <v>569</v>
      </c>
      <c r="J25" s="329">
        <v>1</v>
      </c>
      <c r="K25" s="574"/>
      <c r="L25" s="575"/>
    </row>
    <row r="26" spans="1:12" x14ac:dyDescent="0.2">
      <c r="A26" s="228" t="s">
        <v>19</v>
      </c>
      <c r="B26" s="123">
        <v>25</v>
      </c>
      <c r="C26" s="124">
        <v>2</v>
      </c>
      <c r="D26" s="5" t="s">
        <v>569</v>
      </c>
      <c r="E26" s="198" t="s">
        <v>569</v>
      </c>
      <c r="F26" s="211" t="s">
        <v>569</v>
      </c>
      <c r="G26" s="215" t="s">
        <v>570</v>
      </c>
      <c r="H26" s="5">
        <v>1</v>
      </c>
      <c r="I26" s="211" t="s">
        <v>569</v>
      </c>
      <c r="J26" s="329">
        <v>1</v>
      </c>
      <c r="K26" s="574"/>
      <c r="L26" s="575"/>
    </row>
    <row r="27" spans="1:12" x14ac:dyDescent="0.2">
      <c r="A27" s="228" t="s">
        <v>19</v>
      </c>
      <c r="B27" s="123">
        <v>26</v>
      </c>
      <c r="C27" s="124">
        <v>7</v>
      </c>
      <c r="D27" s="5">
        <v>1</v>
      </c>
      <c r="E27" s="198">
        <v>1</v>
      </c>
      <c r="F27" s="211" t="s">
        <v>569</v>
      </c>
      <c r="G27" s="215" t="s">
        <v>571</v>
      </c>
      <c r="H27" s="5">
        <v>1</v>
      </c>
      <c r="I27" s="211" t="s">
        <v>569</v>
      </c>
      <c r="J27" s="329">
        <v>1</v>
      </c>
      <c r="K27" s="574"/>
      <c r="L27" s="575"/>
    </row>
    <row r="28" spans="1:12" x14ac:dyDescent="0.2">
      <c r="A28" s="228" t="s">
        <v>19</v>
      </c>
      <c r="B28" s="123" t="s">
        <v>84</v>
      </c>
      <c r="C28" s="124">
        <v>6</v>
      </c>
      <c r="D28" s="5" t="s">
        <v>569</v>
      </c>
      <c r="E28" s="198" t="s">
        <v>569</v>
      </c>
      <c r="F28" s="211">
        <v>1</v>
      </c>
      <c r="G28" s="215" t="s">
        <v>570</v>
      </c>
      <c r="H28" s="5">
        <v>1</v>
      </c>
      <c r="I28" s="211" t="s">
        <v>569</v>
      </c>
      <c r="J28" s="329">
        <v>1</v>
      </c>
      <c r="K28" s="574"/>
      <c r="L28" s="575"/>
    </row>
    <row r="29" spans="1:12" x14ac:dyDescent="0.2">
      <c r="A29" s="228" t="s">
        <v>19</v>
      </c>
      <c r="B29" s="123" t="s">
        <v>235</v>
      </c>
      <c r="C29" s="124">
        <v>6</v>
      </c>
      <c r="D29" s="5" t="s">
        <v>569</v>
      </c>
      <c r="E29" s="198" t="s">
        <v>569</v>
      </c>
      <c r="F29" s="211">
        <v>1</v>
      </c>
      <c r="G29" s="215" t="s">
        <v>570</v>
      </c>
      <c r="H29" s="5">
        <v>1</v>
      </c>
      <c r="I29" s="211" t="s">
        <v>569</v>
      </c>
      <c r="J29" s="329">
        <v>1</v>
      </c>
      <c r="K29" s="574"/>
      <c r="L29" s="575"/>
    </row>
    <row r="30" spans="1:12" x14ac:dyDescent="0.2">
      <c r="A30" s="228" t="s">
        <v>19</v>
      </c>
      <c r="B30" s="123">
        <v>27</v>
      </c>
      <c r="C30" s="124">
        <v>1</v>
      </c>
      <c r="D30" s="5" t="s">
        <v>569</v>
      </c>
      <c r="E30" s="198">
        <v>1</v>
      </c>
      <c r="F30" s="211" t="s">
        <v>569</v>
      </c>
      <c r="G30" s="215" t="s">
        <v>571</v>
      </c>
      <c r="H30" s="5" t="s">
        <v>569</v>
      </c>
      <c r="I30" s="211" t="s">
        <v>569</v>
      </c>
      <c r="J30" s="329">
        <v>1</v>
      </c>
      <c r="K30" s="574"/>
      <c r="L30" s="575"/>
    </row>
    <row r="31" spans="1:12" ht="14.25" customHeight="1" x14ac:dyDescent="0.2">
      <c r="A31" s="228" t="s">
        <v>19</v>
      </c>
      <c r="B31" s="123">
        <v>28</v>
      </c>
      <c r="C31" s="124">
        <v>4</v>
      </c>
      <c r="D31" s="5" t="s">
        <v>569</v>
      </c>
      <c r="E31" s="198">
        <v>1</v>
      </c>
      <c r="F31" s="211" t="s">
        <v>569</v>
      </c>
      <c r="G31" s="215" t="s">
        <v>571</v>
      </c>
      <c r="H31" s="5">
        <v>1</v>
      </c>
      <c r="I31" s="211" t="s">
        <v>569</v>
      </c>
      <c r="J31" s="329">
        <v>1</v>
      </c>
      <c r="K31" s="574"/>
      <c r="L31" s="575"/>
    </row>
    <row r="32" spans="1:12" x14ac:dyDescent="0.2">
      <c r="A32" s="228" t="s">
        <v>19</v>
      </c>
      <c r="B32" s="123">
        <v>29</v>
      </c>
      <c r="C32" s="124">
        <v>3</v>
      </c>
      <c r="D32" s="5">
        <v>1</v>
      </c>
      <c r="E32" s="198" t="s">
        <v>569</v>
      </c>
      <c r="F32" s="211" t="s">
        <v>569</v>
      </c>
      <c r="G32" s="215" t="s">
        <v>571</v>
      </c>
      <c r="H32" s="5">
        <v>1</v>
      </c>
      <c r="I32" s="211" t="s">
        <v>569</v>
      </c>
      <c r="J32" s="329">
        <v>1</v>
      </c>
      <c r="K32" s="574"/>
      <c r="L32" s="575"/>
    </row>
    <row r="33" spans="1:12" x14ac:dyDescent="0.2">
      <c r="A33" s="228" t="s">
        <v>19</v>
      </c>
      <c r="B33" s="123">
        <v>31</v>
      </c>
      <c r="C33" s="124">
        <v>5</v>
      </c>
      <c r="D33" s="5" t="s">
        <v>569</v>
      </c>
      <c r="E33" s="198">
        <v>1</v>
      </c>
      <c r="F33" s="211" t="s">
        <v>569</v>
      </c>
      <c r="G33" s="215" t="s">
        <v>570</v>
      </c>
      <c r="H33" s="5">
        <v>1</v>
      </c>
      <c r="I33" s="211" t="s">
        <v>569</v>
      </c>
      <c r="J33" s="329">
        <v>1</v>
      </c>
      <c r="K33" s="574"/>
      <c r="L33" s="575"/>
    </row>
    <row r="34" spans="1:12" x14ac:dyDescent="0.2">
      <c r="A34" s="228" t="s">
        <v>19</v>
      </c>
      <c r="B34" s="123">
        <v>32</v>
      </c>
      <c r="C34" s="124">
        <v>5</v>
      </c>
      <c r="D34" s="5">
        <v>1</v>
      </c>
      <c r="E34" s="198" t="s">
        <v>569</v>
      </c>
      <c r="F34" s="211" t="s">
        <v>569</v>
      </c>
      <c r="G34" s="215" t="s">
        <v>571</v>
      </c>
      <c r="H34" s="5">
        <v>1</v>
      </c>
      <c r="I34" s="211" t="s">
        <v>569</v>
      </c>
      <c r="J34" s="329">
        <v>1</v>
      </c>
      <c r="K34" s="574"/>
      <c r="L34" s="575"/>
    </row>
    <row r="35" spans="1:12" x14ac:dyDescent="0.2">
      <c r="A35" s="228" t="s">
        <v>19</v>
      </c>
      <c r="B35" s="123">
        <v>33</v>
      </c>
      <c r="C35" s="124">
        <v>2</v>
      </c>
      <c r="D35" s="5" t="s">
        <v>569</v>
      </c>
      <c r="E35" s="198" t="s">
        <v>569</v>
      </c>
      <c r="F35" s="211" t="s">
        <v>569</v>
      </c>
      <c r="G35" s="215" t="s">
        <v>571</v>
      </c>
      <c r="H35" s="5">
        <v>1</v>
      </c>
      <c r="I35" s="211" t="s">
        <v>569</v>
      </c>
      <c r="J35" s="329">
        <v>1</v>
      </c>
      <c r="K35" s="574"/>
      <c r="L35" s="575"/>
    </row>
    <row r="36" spans="1:12" x14ac:dyDescent="0.2">
      <c r="A36" s="228" t="s">
        <v>19</v>
      </c>
      <c r="B36" s="123">
        <v>34</v>
      </c>
      <c r="C36" s="124">
        <v>2</v>
      </c>
      <c r="D36" s="5" t="s">
        <v>569</v>
      </c>
      <c r="E36" s="198">
        <v>1</v>
      </c>
      <c r="F36" s="211" t="s">
        <v>569</v>
      </c>
      <c r="G36" s="215" t="s">
        <v>570</v>
      </c>
      <c r="H36" s="5" t="s">
        <v>569</v>
      </c>
      <c r="I36" s="211" t="s">
        <v>569</v>
      </c>
      <c r="J36" s="329">
        <v>1</v>
      </c>
      <c r="K36" s="574"/>
      <c r="L36" s="575"/>
    </row>
    <row r="37" spans="1:12" x14ac:dyDescent="0.2">
      <c r="A37" s="228" t="s">
        <v>19</v>
      </c>
      <c r="B37" s="123">
        <v>38</v>
      </c>
      <c r="C37" s="124">
        <v>2</v>
      </c>
      <c r="D37" s="5" t="s">
        <v>569</v>
      </c>
      <c r="E37" s="198" t="s">
        <v>569</v>
      </c>
      <c r="F37" s="211" t="s">
        <v>569</v>
      </c>
      <c r="G37" s="215" t="s">
        <v>570</v>
      </c>
      <c r="H37" s="5">
        <v>1</v>
      </c>
      <c r="I37" s="211" t="s">
        <v>569</v>
      </c>
      <c r="J37" s="329">
        <v>1</v>
      </c>
      <c r="K37" s="574"/>
      <c r="L37" s="575"/>
    </row>
    <row r="38" spans="1:12" x14ac:dyDescent="0.2">
      <c r="A38" s="228" t="s">
        <v>19</v>
      </c>
      <c r="B38" s="123">
        <v>39</v>
      </c>
      <c r="C38" s="124">
        <v>6</v>
      </c>
      <c r="D38" s="5" t="s">
        <v>569</v>
      </c>
      <c r="E38" s="198">
        <v>1</v>
      </c>
      <c r="F38" s="211" t="s">
        <v>569</v>
      </c>
      <c r="G38" s="215" t="s">
        <v>570</v>
      </c>
      <c r="H38" s="5" t="s">
        <v>569</v>
      </c>
      <c r="I38" s="211">
        <v>1</v>
      </c>
      <c r="J38" s="329">
        <v>1</v>
      </c>
      <c r="K38" s="574"/>
      <c r="L38" s="575"/>
    </row>
    <row r="39" spans="1:12" x14ac:dyDescent="0.2">
      <c r="A39" s="228" t="s">
        <v>19</v>
      </c>
      <c r="B39" s="123">
        <v>40</v>
      </c>
      <c r="C39" s="124">
        <v>4</v>
      </c>
      <c r="D39" s="5">
        <v>1</v>
      </c>
      <c r="E39" s="198" t="s">
        <v>569</v>
      </c>
      <c r="F39" s="211" t="s">
        <v>569</v>
      </c>
      <c r="G39" s="215" t="s">
        <v>570</v>
      </c>
      <c r="H39" s="5">
        <v>1</v>
      </c>
      <c r="I39" s="211" t="s">
        <v>569</v>
      </c>
      <c r="J39" s="329">
        <v>1</v>
      </c>
      <c r="K39" s="574"/>
      <c r="L39" s="575"/>
    </row>
    <row r="40" spans="1:12" x14ac:dyDescent="0.2">
      <c r="A40" s="228" t="s">
        <v>19</v>
      </c>
      <c r="B40" s="123">
        <v>41</v>
      </c>
      <c r="C40" s="124">
        <v>7</v>
      </c>
      <c r="D40" s="5" t="s">
        <v>569</v>
      </c>
      <c r="E40" s="198" t="s">
        <v>569</v>
      </c>
      <c r="F40" s="211" t="s">
        <v>569</v>
      </c>
      <c r="G40" s="215" t="s">
        <v>570</v>
      </c>
      <c r="H40" s="5">
        <v>1</v>
      </c>
      <c r="I40" s="211">
        <v>1</v>
      </c>
      <c r="J40" s="329">
        <v>1</v>
      </c>
      <c r="K40" s="574"/>
      <c r="L40" s="575"/>
    </row>
    <row r="41" spans="1:12" x14ac:dyDescent="0.2">
      <c r="A41" s="228" t="s">
        <v>19</v>
      </c>
      <c r="B41" s="123">
        <v>43</v>
      </c>
      <c r="C41" s="124">
        <v>7</v>
      </c>
      <c r="D41" s="5">
        <v>1</v>
      </c>
      <c r="E41" s="198" t="s">
        <v>569</v>
      </c>
      <c r="F41" s="211" t="s">
        <v>569</v>
      </c>
      <c r="G41" s="215" t="s">
        <v>570</v>
      </c>
      <c r="H41" s="5" t="s">
        <v>569</v>
      </c>
      <c r="I41" s="211">
        <v>1</v>
      </c>
      <c r="J41" s="329">
        <v>1</v>
      </c>
      <c r="K41" s="574"/>
      <c r="L41" s="575"/>
    </row>
    <row r="42" spans="1:12" x14ac:dyDescent="0.2">
      <c r="A42" s="228" t="s">
        <v>19</v>
      </c>
      <c r="B42" s="123" t="s">
        <v>49</v>
      </c>
      <c r="C42" s="124">
        <v>2</v>
      </c>
      <c r="D42" s="5" t="s">
        <v>569</v>
      </c>
      <c r="E42" s="198">
        <v>1</v>
      </c>
      <c r="F42" s="211" t="s">
        <v>569</v>
      </c>
      <c r="G42" s="215" t="s">
        <v>571</v>
      </c>
      <c r="H42" s="5" t="s">
        <v>569</v>
      </c>
      <c r="I42" s="211" t="s">
        <v>569</v>
      </c>
      <c r="J42" s="329">
        <v>1</v>
      </c>
      <c r="K42" s="574"/>
      <c r="L42" s="575"/>
    </row>
    <row r="43" spans="1:12" x14ac:dyDescent="0.2">
      <c r="A43" s="228" t="s">
        <v>19</v>
      </c>
      <c r="B43" s="123" t="s">
        <v>495</v>
      </c>
      <c r="C43" s="124">
        <v>4</v>
      </c>
      <c r="D43" s="224" t="s">
        <v>569</v>
      </c>
      <c r="E43" s="201" t="s">
        <v>569</v>
      </c>
      <c r="F43" s="204" t="s">
        <v>569</v>
      </c>
      <c r="G43" s="225" t="s">
        <v>570</v>
      </c>
      <c r="H43" s="224" t="s">
        <v>569</v>
      </c>
      <c r="I43" s="204">
        <v>1</v>
      </c>
      <c r="J43" s="329">
        <v>1</v>
      </c>
      <c r="K43" s="596"/>
      <c r="L43" s="597"/>
    </row>
    <row r="44" spans="1:12" x14ac:dyDescent="0.2">
      <c r="A44" s="228" t="s">
        <v>19</v>
      </c>
      <c r="B44" s="369" t="s">
        <v>576</v>
      </c>
      <c r="C44" s="124">
        <v>1</v>
      </c>
      <c r="D44" s="122">
        <v>1</v>
      </c>
      <c r="E44" s="123" t="s">
        <v>569</v>
      </c>
      <c r="F44" s="124" t="s">
        <v>569</v>
      </c>
      <c r="G44" s="229" t="s">
        <v>570</v>
      </c>
      <c r="H44" s="122" t="s">
        <v>569</v>
      </c>
      <c r="I44" s="124" t="s">
        <v>569</v>
      </c>
      <c r="J44" s="329">
        <v>1</v>
      </c>
      <c r="K44" s="600"/>
      <c r="L44" s="601"/>
    </row>
    <row r="45" spans="1:12" ht="12.75" customHeight="1" x14ac:dyDescent="0.2">
      <c r="A45" s="228" t="s">
        <v>19</v>
      </c>
      <c r="B45" s="123">
        <v>45</v>
      </c>
      <c r="C45" s="124">
        <v>4</v>
      </c>
      <c r="D45" s="5" t="s">
        <v>569</v>
      </c>
      <c r="E45" s="198" t="s">
        <v>569</v>
      </c>
      <c r="F45" s="211" t="s">
        <v>569</v>
      </c>
      <c r="G45" s="215" t="s">
        <v>571</v>
      </c>
      <c r="H45" s="5" t="s">
        <v>569</v>
      </c>
      <c r="I45" s="211">
        <v>1</v>
      </c>
      <c r="J45" s="329">
        <v>1</v>
      </c>
      <c r="K45" s="574"/>
      <c r="L45" s="575"/>
    </row>
    <row r="46" spans="1:12" x14ac:dyDescent="0.2">
      <c r="A46" s="228" t="s">
        <v>19</v>
      </c>
      <c r="B46" s="370" t="s">
        <v>42</v>
      </c>
      <c r="C46" s="124">
        <v>2</v>
      </c>
      <c r="D46" s="5" t="s">
        <v>569</v>
      </c>
      <c r="E46" s="198" t="s">
        <v>569</v>
      </c>
      <c r="F46" s="211" t="s">
        <v>569</v>
      </c>
      <c r="G46" s="215" t="s">
        <v>571</v>
      </c>
      <c r="H46" s="5">
        <v>1</v>
      </c>
      <c r="I46" s="211" t="s">
        <v>569</v>
      </c>
      <c r="J46" s="329">
        <v>1</v>
      </c>
      <c r="K46" s="574"/>
      <c r="L46" s="575"/>
    </row>
    <row r="47" spans="1:12" x14ac:dyDescent="0.2">
      <c r="A47" s="228" t="s">
        <v>19</v>
      </c>
      <c r="B47" s="370">
        <v>47</v>
      </c>
      <c r="C47" s="124">
        <v>2</v>
      </c>
      <c r="D47" s="5" t="s">
        <v>569</v>
      </c>
      <c r="E47" s="198" t="s">
        <v>569</v>
      </c>
      <c r="F47" s="211" t="s">
        <v>569</v>
      </c>
      <c r="G47" s="215" t="s">
        <v>570</v>
      </c>
      <c r="H47" s="5">
        <v>1</v>
      </c>
      <c r="I47" s="211" t="s">
        <v>569</v>
      </c>
      <c r="J47" s="329">
        <v>1</v>
      </c>
      <c r="K47" s="574"/>
      <c r="L47" s="575"/>
    </row>
    <row r="48" spans="1:12" x14ac:dyDescent="0.2">
      <c r="A48" s="228" t="s">
        <v>19</v>
      </c>
      <c r="B48" s="370">
        <v>48</v>
      </c>
      <c r="C48" s="124">
        <v>4</v>
      </c>
      <c r="D48" s="5">
        <v>1</v>
      </c>
      <c r="E48" s="198" t="s">
        <v>569</v>
      </c>
      <c r="F48" s="211" t="s">
        <v>569</v>
      </c>
      <c r="G48" s="215" t="s">
        <v>570</v>
      </c>
      <c r="H48" s="5">
        <v>1</v>
      </c>
      <c r="I48" s="211" t="s">
        <v>569</v>
      </c>
      <c r="J48" s="329">
        <v>1</v>
      </c>
      <c r="K48" s="574"/>
      <c r="L48" s="575"/>
    </row>
    <row r="49" spans="1:12" x14ac:dyDescent="0.2">
      <c r="A49" s="228" t="s">
        <v>19</v>
      </c>
      <c r="B49" s="370">
        <v>49</v>
      </c>
      <c r="C49" s="124">
        <v>2</v>
      </c>
      <c r="D49" s="5" t="s">
        <v>569</v>
      </c>
      <c r="E49" s="198" t="s">
        <v>569</v>
      </c>
      <c r="F49" s="211" t="s">
        <v>569</v>
      </c>
      <c r="G49" s="215" t="s">
        <v>570</v>
      </c>
      <c r="H49" s="5">
        <v>1</v>
      </c>
      <c r="I49" s="211" t="s">
        <v>569</v>
      </c>
      <c r="J49" s="329">
        <v>1</v>
      </c>
      <c r="K49" s="574"/>
      <c r="L49" s="575"/>
    </row>
    <row r="50" spans="1:12" ht="12.75" customHeight="1" x14ac:dyDescent="0.2">
      <c r="A50" s="228" t="s">
        <v>19</v>
      </c>
      <c r="B50" s="370">
        <v>51</v>
      </c>
      <c r="C50" s="124">
        <v>2</v>
      </c>
      <c r="D50" s="5" t="s">
        <v>569</v>
      </c>
      <c r="E50" s="198">
        <v>1</v>
      </c>
      <c r="F50" s="211" t="s">
        <v>569</v>
      </c>
      <c r="G50" s="215" t="s">
        <v>571</v>
      </c>
      <c r="H50" s="5" t="s">
        <v>569</v>
      </c>
      <c r="I50" s="211" t="s">
        <v>569</v>
      </c>
      <c r="J50" s="329">
        <v>1</v>
      </c>
      <c r="K50" s="574"/>
      <c r="L50" s="575"/>
    </row>
    <row r="51" spans="1:12" x14ac:dyDescent="0.2">
      <c r="A51" s="228" t="s">
        <v>19</v>
      </c>
      <c r="B51" s="370">
        <v>53</v>
      </c>
      <c r="C51" s="124">
        <v>1</v>
      </c>
      <c r="D51" s="5" t="s">
        <v>569</v>
      </c>
      <c r="E51" s="198">
        <v>1</v>
      </c>
      <c r="F51" s="211" t="s">
        <v>569</v>
      </c>
      <c r="G51" s="215" t="s">
        <v>571</v>
      </c>
      <c r="H51" s="5" t="s">
        <v>569</v>
      </c>
      <c r="I51" s="211" t="s">
        <v>569</v>
      </c>
      <c r="J51" s="329">
        <v>1</v>
      </c>
      <c r="K51" s="574"/>
      <c r="L51" s="575"/>
    </row>
    <row r="52" spans="1:12" x14ac:dyDescent="0.2">
      <c r="A52" s="228" t="s">
        <v>19</v>
      </c>
      <c r="B52" s="370">
        <v>54</v>
      </c>
      <c r="C52" s="124">
        <v>5</v>
      </c>
      <c r="D52" s="5" t="s">
        <v>569</v>
      </c>
      <c r="E52" s="198" t="s">
        <v>569</v>
      </c>
      <c r="F52" s="211" t="s">
        <v>569</v>
      </c>
      <c r="G52" s="215" t="s">
        <v>570</v>
      </c>
      <c r="H52" s="5" t="s">
        <v>569</v>
      </c>
      <c r="I52" s="211">
        <v>1</v>
      </c>
      <c r="J52" s="329">
        <v>1</v>
      </c>
      <c r="K52" s="574"/>
      <c r="L52" s="575"/>
    </row>
    <row r="53" spans="1:12" x14ac:dyDescent="0.2">
      <c r="A53" s="228" t="s">
        <v>19</v>
      </c>
      <c r="B53" s="370">
        <v>55</v>
      </c>
      <c r="C53" s="124">
        <v>2</v>
      </c>
      <c r="D53" s="5" t="s">
        <v>569</v>
      </c>
      <c r="E53" s="198" t="s">
        <v>569</v>
      </c>
      <c r="F53" s="211" t="s">
        <v>569</v>
      </c>
      <c r="G53" s="215" t="s">
        <v>571</v>
      </c>
      <c r="H53" s="5">
        <v>1</v>
      </c>
      <c r="I53" s="211" t="s">
        <v>569</v>
      </c>
      <c r="J53" s="329">
        <v>1</v>
      </c>
      <c r="K53" s="574"/>
      <c r="L53" s="575"/>
    </row>
    <row r="54" spans="1:12" x14ac:dyDescent="0.2">
      <c r="A54" s="228" t="s">
        <v>19</v>
      </c>
      <c r="B54" s="370">
        <v>55</v>
      </c>
      <c r="C54" s="124">
        <v>5</v>
      </c>
      <c r="D54" s="5" t="s">
        <v>569</v>
      </c>
      <c r="E54" s="198" t="s">
        <v>569</v>
      </c>
      <c r="F54" s="211" t="s">
        <v>569</v>
      </c>
      <c r="G54" s="215" t="s">
        <v>571</v>
      </c>
      <c r="H54" s="5" t="s">
        <v>569</v>
      </c>
      <c r="I54" s="211">
        <v>1</v>
      </c>
      <c r="J54" s="329">
        <v>1</v>
      </c>
      <c r="K54" s="574"/>
      <c r="L54" s="575"/>
    </row>
    <row r="55" spans="1:12" x14ac:dyDescent="0.2">
      <c r="A55" s="228" t="s">
        <v>19</v>
      </c>
      <c r="B55" s="370">
        <v>56</v>
      </c>
      <c r="C55" s="124">
        <v>2</v>
      </c>
      <c r="D55" s="5" t="s">
        <v>569</v>
      </c>
      <c r="E55" s="198" t="s">
        <v>569</v>
      </c>
      <c r="F55" s="211">
        <v>1</v>
      </c>
      <c r="G55" s="215" t="s">
        <v>570</v>
      </c>
      <c r="H55" s="5" t="s">
        <v>569</v>
      </c>
      <c r="I55" s="211" t="s">
        <v>569</v>
      </c>
      <c r="J55" s="329">
        <v>1</v>
      </c>
      <c r="K55" s="574"/>
      <c r="L55" s="575"/>
    </row>
    <row r="56" spans="1:12" x14ac:dyDescent="0.2">
      <c r="A56" s="228" t="s">
        <v>19</v>
      </c>
      <c r="B56" s="370" t="s">
        <v>503</v>
      </c>
      <c r="C56" s="124">
        <v>3</v>
      </c>
      <c r="D56" s="5" t="s">
        <v>569</v>
      </c>
      <c r="E56" s="198" t="s">
        <v>569</v>
      </c>
      <c r="F56" s="211" t="s">
        <v>569</v>
      </c>
      <c r="G56" s="215" t="s">
        <v>571</v>
      </c>
      <c r="H56" s="5" t="s">
        <v>569</v>
      </c>
      <c r="I56" s="211">
        <v>1</v>
      </c>
      <c r="J56" s="329">
        <v>1</v>
      </c>
      <c r="K56" s="574"/>
      <c r="L56" s="575"/>
    </row>
    <row r="57" spans="1:12" x14ac:dyDescent="0.2">
      <c r="A57" s="228" t="s">
        <v>19</v>
      </c>
      <c r="B57" s="370">
        <v>58</v>
      </c>
      <c r="C57" s="124">
        <v>1</v>
      </c>
      <c r="D57" s="5" t="s">
        <v>569</v>
      </c>
      <c r="E57" s="198" t="s">
        <v>569</v>
      </c>
      <c r="F57" s="211" t="s">
        <v>569</v>
      </c>
      <c r="G57" s="215" t="s">
        <v>571</v>
      </c>
      <c r="H57" s="5">
        <v>1</v>
      </c>
      <c r="I57" s="211" t="s">
        <v>569</v>
      </c>
      <c r="J57" s="329">
        <v>1</v>
      </c>
      <c r="K57" s="574"/>
      <c r="L57" s="575"/>
    </row>
    <row r="58" spans="1:12" x14ac:dyDescent="0.2">
      <c r="A58" s="228" t="s">
        <v>19</v>
      </c>
      <c r="B58" s="370" t="s">
        <v>577</v>
      </c>
      <c r="C58" s="124">
        <v>2</v>
      </c>
      <c r="D58" s="5" t="s">
        <v>569</v>
      </c>
      <c r="E58" s="198" t="s">
        <v>569</v>
      </c>
      <c r="F58" s="350" t="s">
        <v>569</v>
      </c>
      <c r="G58" s="347" t="s">
        <v>570</v>
      </c>
      <c r="H58" s="5">
        <v>1</v>
      </c>
      <c r="I58" s="350" t="s">
        <v>569</v>
      </c>
      <c r="J58" s="347">
        <v>1</v>
      </c>
      <c r="K58" s="574"/>
      <c r="L58" s="575"/>
    </row>
    <row r="59" spans="1:12" x14ac:dyDescent="0.2">
      <c r="A59" s="228" t="s">
        <v>19</v>
      </c>
      <c r="B59" s="370">
        <v>60</v>
      </c>
      <c r="C59" s="124">
        <v>6</v>
      </c>
      <c r="D59" s="5" t="s">
        <v>569</v>
      </c>
      <c r="E59" s="198">
        <v>1</v>
      </c>
      <c r="F59" s="211" t="s">
        <v>569</v>
      </c>
      <c r="G59" s="215" t="s">
        <v>570</v>
      </c>
      <c r="H59" s="5" t="s">
        <v>569</v>
      </c>
      <c r="I59" s="211">
        <v>1</v>
      </c>
      <c r="J59" s="329">
        <v>1</v>
      </c>
      <c r="K59" s="574"/>
      <c r="L59" s="575"/>
    </row>
    <row r="60" spans="1:12" x14ac:dyDescent="0.2">
      <c r="A60" s="228" t="s">
        <v>19</v>
      </c>
      <c r="B60" s="370">
        <v>61</v>
      </c>
      <c r="C60" s="124">
        <v>1</v>
      </c>
      <c r="D60" s="5">
        <v>1</v>
      </c>
      <c r="E60" s="198" t="s">
        <v>569</v>
      </c>
      <c r="F60" s="211" t="s">
        <v>569</v>
      </c>
      <c r="G60" s="215" t="s">
        <v>571</v>
      </c>
      <c r="H60" s="5" t="s">
        <v>569</v>
      </c>
      <c r="I60" s="211" t="s">
        <v>569</v>
      </c>
      <c r="J60" s="329">
        <v>1</v>
      </c>
      <c r="K60" s="574"/>
      <c r="L60" s="575"/>
    </row>
    <row r="61" spans="1:12" x14ac:dyDescent="0.2">
      <c r="A61" s="228" t="s">
        <v>19</v>
      </c>
      <c r="B61" s="370">
        <v>62</v>
      </c>
      <c r="C61" s="124">
        <v>2</v>
      </c>
      <c r="D61" s="5" t="s">
        <v>569</v>
      </c>
      <c r="E61" s="198">
        <v>1</v>
      </c>
      <c r="F61" s="211" t="s">
        <v>569</v>
      </c>
      <c r="G61" s="215" t="s">
        <v>570</v>
      </c>
      <c r="H61" s="5" t="s">
        <v>569</v>
      </c>
      <c r="I61" s="211" t="s">
        <v>569</v>
      </c>
      <c r="J61" s="329">
        <v>1</v>
      </c>
      <c r="K61" s="574"/>
      <c r="L61" s="575"/>
    </row>
    <row r="62" spans="1:12" x14ac:dyDescent="0.2">
      <c r="A62" s="228" t="s">
        <v>19</v>
      </c>
      <c r="B62" s="370">
        <v>62</v>
      </c>
      <c r="C62" s="124">
        <v>2</v>
      </c>
      <c r="D62" s="5">
        <v>1</v>
      </c>
      <c r="E62" s="198" t="s">
        <v>569</v>
      </c>
      <c r="F62" s="211" t="s">
        <v>569</v>
      </c>
      <c r="G62" s="215" t="s">
        <v>570</v>
      </c>
      <c r="H62" s="5" t="s">
        <v>569</v>
      </c>
      <c r="I62" s="211" t="s">
        <v>569</v>
      </c>
      <c r="J62" s="329">
        <v>1</v>
      </c>
      <c r="K62" s="574"/>
      <c r="L62" s="575"/>
    </row>
    <row r="63" spans="1:12" x14ac:dyDescent="0.2">
      <c r="A63" s="228" t="s">
        <v>19</v>
      </c>
      <c r="B63" s="370">
        <v>63</v>
      </c>
      <c r="C63" s="124">
        <v>3</v>
      </c>
      <c r="D63" s="5" t="s">
        <v>569</v>
      </c>
      <c r="E63" s="198" t="s">
        <v>569</v>
      </c>
      <c r="F63" s="211">
        <v>1</v>
      </c>
      <c r="G63" s="215" t="s">
        <v>570</v>
      </c>
      <c r="H63" s="5" t="s">
        <v>569</v>
      </c>
      <c r="I63" s="211" t="s">
        <v>569</v>
      </c>
      <c r="J63" s="329">
        <v>1</v>
      </c>
      <c r="K63" s="574"/>
      <c r="L63" s="575"/>
    </row>
    <row r="64" spans="1:12" x14ac:dyDescent="0.2">
      <c r="A64" s="228" t="s">
        <v>19</v>
      </c>
      <c r="B64" s="370">
        <v>64</v>
      </c>
      <c r="C64" s="124">
        <v>3</v>
      </c>
      <c r="D64" s="5" t="s">
        <v>569</v>
      </c>
      <c r="E64" s="198" t="s">
        <v>569</v>
      </c>
      <c r="F64" s="211" t="s">
        <v>569</v>
      </c>
      <c r="G64" s="215" t="s">
        <v>570</v>
      </c>
      <c r="H64" s="5">
        <v>1</v>
      </c>
      <c r="I64" s="211" t="s">
        <v>569</v>
      </c>
      <c r="J64" s="329">
        <v>1</v>
      </c>
      <c r="K64" s="574"/>
      <c r="L64" s="575"/>
    </row>
    <row r="65" spans="1:12" x14ac:dyDescent="0.2">
      <c r="A65" s="228" t="s">
        <v>19</v>
      </c>
      <c r="B65" s="370" t="s">
        <v>531</v>
      </c>
      <c r="C65" s="124">
        <v>4</v>
      </c>
      <c r="D65" s="5" t="s">
        <v>569</v>
      </c>
      <c r="E65" s="198" t="s">
        <v>569</v>
      </c>
      <c r="F65" s="211">
        <v>1</v>
      </c>
      <c r="G65" s="215" t="s">
        <v>570</v>
      </c>
      <c r="H65" s="5" t="s">
        <v>569</v>
      </c>
      <c r="I65" s="211" t="s">
        <v>569</v>
      </c>
      <c r="J65" s="329">
        <v>1</v>
      </c>
      <c r="K65" s="574"/>
      <c r="L65" s="575"/>
    </row>
    <row r="66" spans="1:12" x14ac:dyDescent="0.2">
      <c r="A66" s="228" t="s">
        <v>19</v>
      </c>
      <c r="B66" s="370" t="s">
        <v>578</v>
      </c>
      <c r="C66" s="124">
        <v>4</v>
      </c>
      <c r="D66" s="5" t="s">
        <v>569</v>
      </c>
      <c r="E66" s="198" t="s">
        <v>569</v>
      </c>
      <c r="F66" s="350" t="s">
        <v>569</v>
      </c>
      <c r="G66" s="347" t="s">
        <v>571</v>
      </c>
      <c r="H66" s="5" t="s">
        <v>569</v>
      </c>
      <c r="I66" s="350" t="s">
        <v>569</v>
      </c>
      <c r="J66" s="347">
        <v>1</v>
      </c>
      <c r="K66" s="574"/>
      <c r="L66" s="575"/>
    </row>
    <row r="67" spans="1:12" x14ac:dyDescent="0.2">
      <c r="A67" s="228" t="s">
        <v>19</v>
      </c>
      <c r="B67" s="370" t="s">
        <v>504</v>
      </c>
      <c r="C67" s="124">
        <v>2</v>
      </c>
      <c r="D67" s="5" t="s">
        <v>569</v>
      </c>
      <c r="E67" s="198" t="s">
        <v>569</v>
      </c>
      <c r="F67" s="211" t="s">
        <v>569</v>
      </c>
      <c r="G67" s="215" t="s">
        <v>570</v>
      </c>
      <c r="H67" s="5">
        <v>1</v>
      </c>
      <c r="I67" s="211" t="s">
        <v>569</v>
      </c>
      <c r="J67" s="329">
        <v>1</v>
      </c>
      <c r="K67" s="574"/>
      <c r="L67" s="575"/>
    </row>
    <row r="68" spans="1:12" x14ac:dyDescent="0.2">
      <c r="A68" s="228" t="s">
        <v>19</v>
      </c>
      <c r="B68" s="370">
        <v>66</v>
      </c>
      <c r="C68" s="124">
        <v>4</v>
      </c>
      <c r="D68" s="5" t="s">
        <v>569</v>
      </c>
      <c r="E68" s="198" t="s">
        <v>569</v>
      </c>
      <c r="F68" s="211" t="s">
        <v>569</v>
      </c>
      <c r="G68" s="215" t="s">
        <v>571</v>
      </c>
      <c r="H68" s="5" t="s">
        <v>569</v>
      </c>
      <c r="I68" s="211">
        <v>1</v>
      </c>
      <c r="J68" s="329">
        <v>1</v>
      </c>
      <c r="K68" s="574"/>
      <c r="L68" s="575"/>
    </row>
    <row r="69" spans="1:12" x14ac:dyDescent="0.2">
      <c r="A69" s="228" t="s">
        <v>19</v>
      </c>
      <c r="B69" s="370" t="s">
        <v>579</v>
      </c>
      <c r="C69" s="124">
        <v>1</v>
      </c>
      <c r="D69" s="5" t="s">
        <v>569</v>
      </c>
      <c r="E69" s="198" t="s">
        <v>569</v>
      </c>
      <c r="F69" s="211" t="s">
        <v>569</v>
      </c>
      <c r="G69" s="215" t="s">
        <v>570</v>
      </c>
      <c r="H69" s="5">
        <v>1</v>
      </c>
      <c r="I69" s="211" t="s">
        <v>569</v>
      </c>
      <c r="J69" s="329">
        <v>1</v>
      </c>
      <c r="K69" s="574"/>
      <c r="L69" s="575"/>
    </row>
    <row r="70" spans="1:12" x14ac:dyDescent="0.2">
      <c r="A70" s="228" t="s">
        <v>19</v>
      </c>
      <c r="B70" s="370">
        <v>69</v>
      </c>
      <c r="C70" s="124">
        <v>4</v>
      </c>
      <c r="D70" s="5" t="s">
        <v>569</v>
      </c>
      <c r="E70" s="198" t="s">
        <v>569</v>
      </c>
      <c r="F70" s="211" t="s">
        <v>569</v>
      </c>
      <c r="G70" s="215" t="s">
        <v>570</v>
      </c>
      <c r="H70" s="5" t="s">
        <v>569</v>
      </c>
      <c r="I70" s="211">
        <v>1</v>
      </c>
      <c r="J70" s="329">
        <v>1</v>
      </c>
      <c r="K70" s="574"/>
      <c r="L70" s="575"/>
    </row>
    <row r="71" spans="1:12" x14ac:dyDescent="0.2">
      <c r="A71" s="228" t="s">
        <v>19</v>
      </c>
      <c r="B71" s="370">
        <v>71</v>
      </c>
      <c r="C71" s="124">
        <v>5</v>
      </c>
      <c r="D71" s="5" t="s">
        <v>569</v>
      </c>
      <c r="E71" s="198" t="s">
        <v>569</v>
      </c>
      <c r="F71" s="211" t="s">
        <v>569</v>
      </c>
      <c r="G71" s="215" t="s">
        <v>571</v>
      </c>
      <c r="H71" s="5" t="s">
        <v>569</v>
      </c>
      <c r="I71" s="211">
        <v>1</v>
      </c>
      <c r="J71" s="329">
        <v>1</v>
      </c>
      <c r="K71" s="574"/>
      <c r="L71" s="575"/>
    </row>
    <row r="72" spans="1:12" x14ac:dyDescent="0.2">
      <c r="A72" s="228" t="s">
        <v>19</v>
      </c>
      <c r="B72" s="370">
        <v>72</v>
      </c>
      <c r="C72" s="124">
        <v>3</v>
      </c>
      <c r="D72" s="5" t="s">
        <v>569</v>
      </c>
      <c r="E72" s="198" t="s">
        <v>569</v>
      </c>
      <c r="F72" s="211">
        <v>1</v>
      </c>
      <c r="G72" s="215" t="s">
        <v>570</v>
      </c>
      <c r="H72" s="5" t="s">
        <v>569</v>
      </c>
      <c r="I72" s="211" t="s">
        <v>569</v>
      </c>
      <c r="J72" s="329">
        <v>1</v>
      </c>
      <c r="K72" s="574"/>
      <c r="L72" s="575"/>
    </row>
    <row r="73" spans="1:12" x14ac:dyDescent="0.2">
      <c r="A73" s="228" t="s">
        <v>19</v>
      </c>
      <c r="B73" s="370">
        <v>72</v>
      </c>
      <c r="C73" s="124">
        <v>4</v>
      </c>
      <c r="D73" s="5" t="s">
        <v>569</v>
      </c>
      <c r="E73" s="198" t="s">
        <v>569</v>
      </c>
      <c r="F73" s="211">
        <v>1</v>
      </c>
      <c r="G73" s="215" t="s">
        <v>570</v>
      </c>
      <c r="H73" s="5" t="s">
        <v>569</v>
      </c>
      <c r="I73" s="211" t="s">
        <v>569</v>
      </c>
      <c r="J73" s="329">
        <v>1</v>
      </c>
      <c r="K73" s="574"/>
      <c r="L73" s="575"/>
    </row>
    <row r="74" spans="1:12" x14ac:dyDescent="0.2">
      <c r="A74" s="228" t="s">
        <v>19</v>
      </c>
      <c r="B74" s="370">
        <v>74</v>
      </c>
      <c r="C74" s="124">
        <v>3</v>
      </c>
      <c r="D74" s="5" t="s">
        <v>569</v>
      </c>
      <c r="E74" s="198">
        <v>1</v>
      </c>
      <c r="F74" s="211" t="s">
        <v>569</v>
      </c>
      <c r="G74" s="215" t="s">
        <v>571</v>
      </c>
      <c r="H74" s="5">
        <v>1</v>
      </c>
      <c r="I74" s="211" t="s">
        <v>569</v>
      </c>
      <c r="J74" s="329">
        <v>1</v>
      </c>
      <c r="K74" s="574"/>
      <c r="L74" s="575"/>
    </row>
    <row r="75" spans="1:12" x14ac:dyDescent="0.2">
      <c r="A75" s="228" t="s">
        <v>19</v>
      </c>
      <c r="B75" s="370" t="s">
        <v>43</v>
      </c>
      <c r="C75" s="124">
        <v>4</v>
      </c>
      <c r="D75" s="5" t="s">
        <v>569</v>
      </c>
      <c r="E75" s="198" t="s">
        <v>569</v>
      </c>
      <c r="F75" s="211">
        <v>1</v>
      </c>
      <c r="G75" s="215" t="s">
        <v>570</v>
      </c>
      <c r="H75" s="5">
        <v>1</v>
      </c>
      <c r="I75" s="211" t="s">
        <v>569</v>
      </c>
      <c r="J75" s="329">
        <v>1</v>
      </c>
      <c r="K75" s="574"/>
      <c r="L75" s="575"/>
    </row>
    <row r="76" spans="1:12" x14ac:dyDescent="0.2">
      <c r="A76" s="228" t="s">
        <v>19</v>
      </c>
      <c r="B76" s="370">
        <v>77</v>
      </c>
      <c r="C76" s="124">
        <v>6</v>
      </c>
      <c r="D76" s="5">
        <v>1</v>
      </c>
      <c r="E76" s="198" t="s">
        <v>569</v>
      </c>
      <c r="F76" s="211" t="s">
        <v>569</v>
      </c>
      <c r="G76" s="215" t="s">
        <v>570</v>
      </c>
      <c r="H76" s="5" t="s">
        <v>569</v>
      </c>
      <c r="I76" s="211">
        <v>1</v>
      </c>
      <c r="J76" s="329">
        <v>1</v>
      </c>
      <c r="K76" s="574"/>
      <c r="L76" s="575"/>
    </row>
    <row r="77" spans="1:12" x14ac:dyDescent="0.2">
      <c r="A77" s="228" t="s">
        <v>19</v>
      </c>
      <c r="B77" s="370" t="s">
        <v>100</v>
      </c>
      <c r="C77" s="124">
        <v>4</v>
      </c>
      <c r="D77" s="5" t="s">
        <v>569</v>
      </c>
      <c r="E77" s="198" t="s">
        <v>569</v>
      </c>
      <c r="F77" s="211" t="s">
        <v>569</v>
      </c>
      <c r="G77" s="215" t="s">
        <v>570</v>
      </c>
      <c r="H77" s="5" t="s">
        <v>569</v>
      </c>
      <c r="I77" s="211">
        <v>1</v>
      </c>
      <c r="J77" s="329">
        <v>1</v>
      </c>
      <c r="K77" s="574"/>
      <c r="L77" s="575"/>
    </row>
    <row r="78" spans="1:12" x14ac:dyDescent="0.2">
      <c r="A78" s="228" t="s">
        <v>19</v>
      </c>
      <c r="B78" s="370">
        <v>79</v>
      </c>
      <c r="C78" s="124">
        <v>1</v>
      </c>
      <c r="D78" s="5" t="s">
        <v>569</v>
      </c>
      <c r="E78" s="198" t="s">
        <v>569</v>
      </c>
      <c r="F78" s="211" t="s">
        <v>569</v>
      </c>
      <c r="G78" s="215" t="s">
        <v>571</v>
      </c>
      <c r="H78" s="5">
        <v>1</v>
      </c>
      <c r="I78" s="211" t="s">
        <v>569</v>
      </c>
      <c r="J78" s="329">
        <v>1</v>
      </c>
      <c r="K78" s="574"/>
      <c r="L78" s="575"/>
    </row>
    <row r="79" spans="1:12" x14ac:dyDescent="0.2">
      <c r="A79" s="228" t="s">
        <v>19</v>
      </c>
      <c r="B79" s="370">
        <v>80</v>
      </c>
      <c r="C79" s="124">
        <v>2</v>
      </c>
      <c r="D79" s="5" t="s">
        <v>569</v>
      </c>
      <c r="E79" s="198" t="s">
        <v>569</v>
      </c>
      <c r="F79" s="211" t="s">
        <v>569</v>
      </c>
      <c r="G79" s="215" t="s">
        <v>570</v>
      </c>
      <c r="H79" s="5">
        <v>1</v>
      </c>
      <c r="I79" s="211" t="s">
        <v>569</v>
      </c>
      <c r="J79" s="329">
        <v>1</v>
      </c>
      <c r="K79" s="574"/>
      <c r="L79" s="575"/>
    </row>
    <row r="80" spans="1:12" x14ac:dyDescent="0.2">
      <c r="A80" s="228" t="s">
        <v>19</v>
      </c>
      <c r="B80" s="370" t="s">
        <v>529</v>
      </c>
      <c r="C80" s="124">
        <v>2</v>
      </c>
      <c r="D80" s="5" t="s">
        <v>569</v>
      </c>
      <c r="E80" s="198" t="s">
        <v>569</v>
      </c>
      <c r="F80" s="211" t="s">
        <v>569</v>
      </c>
      <c r="G80" s="215" t="s">
        <v>571</v>
      </c>
      <c r="H80" s="5">
        <v>1</v>
      </c>
      <c r="I80" s="211" t="s">
        <v>569</v>
      </c>
      <c r="J80" s="329">
        <v>1</v>
      </c>
      <c r="K80" s="574"/>
      <c r="L80" s="575"/>
    </row>
    <row r="81" spans="1:12" x14ac:dyDescent="0.2">
      <c r="A81" s="228" t="s">
        <v>19</v>
      </c>
      <c r="B81" s="370">
        <v>81</v>
      </c>
      <c r="C81" s="124">
        <v>1</v>
      </c>
      <c r="D81" s="5" t="s">
        <v>569</v>
      </c>
      <c r="E81" s="198" t="s">
        <v>569</v>
      </c>
      <c r="F81" s="211" t="s">
        <v>569</v>
      </c>
      <c r="G81" s="215" t="s">
        <v>570</v>
      </c>
      <c r="H81" s="5">
        <v>1</v>
      </c>
      <c r="I81" s="211" t="s">
        <v>569</v>
      </c>
      <c r="J81" s="329">
        <v>1</v>
      </c>
      <c r="K81" s="574"/>
      <c r="L81" s="575"/>
    </row>
    <row r="82" spans="1:12" x14ac:dyDescent="0.2">
      <c r="A82" s="228" t="s">
        <v>19</v>
      </c>
      <c r="B82" s="370">
        <v>82</v>
      </c>
      <c r="C82" s="124">
        <v>5</v>
      </c>
      <c r="D82" s="5" t="s">
        <v>569</v>
      </c>
      <c r="E82" s="198" t="s">
        <v>569</v>
      </c>
      <c r="F82" s="211" t="s">
        <v>569</v>
      </c>
      <c r="G82" s="215" t="s">
        <v>570</v>
      </c>
      <c r="H82" s="5" t="s">
        <v>569</v>
      </c>
      <c r="I82" s="211">
        <v>1</v>
      </c>
      <c r="J82" s="329">
        <v>1</v>
      </c>
      <c r="K82" s="574"/>
      <c r="L82" s="575"/>
    </row>
    <row r="83" spans="1:12" x14ac:dyDescent="0.2">
      <c r="A83" s="228" t="s">
        <v>19</v>
      </c>
      <c r="B83" s="370">
        <v>83</v>
      </c>
      <c r="C83" s="124">
        <v>2</v>
      </c>
      <c r="D83" s="5" t="s">
        <v>569</v>
      </c>
      <c r="E83" s="198" t="s">
        <v>569</v>
      </c>
      <c r="F83" s="211">
        <v>1</v>
      </c>
      <c r="G83" s="215" t="s">
        <v>570</v>
      </c>
      <c r="H83" s="5" t="s">
        <v>569</v>
      </c>
      <c r="I83" s="211" t="s">
        <v>569</v>
      </c>
      <c r="J83" s="329">
        <v>1</v>
      </c>
      <c r="K83" s="574"/>
      <c r="L83" s="575"/>
    </row>
    <row r="84" spans="1:12" x14ac:dyDescent="0.2">
      <c r="A84" s="228" t="s">
        <v>19</v>
      </c>
      <c r="B84" s="370" t="s">
        <v>580</v>
      </c>
      <c r="C84" s="124">
        <v>3</v>
      </c>
      <c r="D84" s="5" t="s">
        <v>569</v>
      </c>
      <c r="E84" s="198" t="s">
        <v>569</v>
      </c>
      <c r="F84" s="211" t="s">
        <v>569</v>
      </c>
      <c r="G84" s="215" t="s">
        <v>570</v>
      </c>
      <c r="H84" s="5" t="s">
        <v>569</v>
      </c>
      <c r="I84" s="211">
        <v>1</v>
      </c>
      <c r="J84" s="329">
        <v>1</v>
      </c>
      <c r="K84" s="574"/>
      <c r="L84" s="575"/>
    </row>
    <row r="85" spans="1:12" x14ac:dyDescent="0.2">
      <c r="A85" s="228" t="s">
        <v>19</v>
      </c>
      <c r="B85" s="370" t="s">
        <v>581</v>
      </c>
      <c r="C85" s="124">
        <v>4</v>
      </c>
      <c r="D85" s="5" t="s">
        <v>569</v>
      </c>
      <c r="E85" s="198">
        <v>1</v>
      </c>
      <c r="F85" s="211" t="s">
        <v>569</v>
      </c>
      <c r="G85" s="215" t="s">
        <v>570</v>
      </c>
      <c r="H85" s="5">
        <v>1</v>
      </c>
      <c r="I85" s="211" t="s">
        <v>569</v>
      </c>
      <c r="J85" s="329">
        <v>1</v>
      </c>
      <c r="K85" s="574"/>
      <c r="L85" s="575"/>
    </row>
    <row r="86" spans="1:12" x14ac:dyDescent="0.2">
      <c r="A86" s="228" t="s">
        <v>19</v>
      </c>
      <c r="B86" s="370">
        <v>84</v>
      </c>
      <c r="C86" s="124">
        <v>2</v>
      </c>
      <c r="D86" s="5" t="s">
        <v>569</v>
      </c>
      <c r="E86" s="198">
        <v>1</v>
      </c>
      <c r="F86" s="211" t="s">
        <v>569</v>
      </c>
      <c r="G86" s="215" t="s">
        <v>570</v>
      </c>
      <c r="H86" s="5" t="s">
        <v>569</v>
      </c>
      <c r="I86" s="211" t="s">
        <v>569</v>
      </c>
      <c r="J86" s="329">
        <v>1</v>
      </c>
      <c r="K86" s="574"/>
      <c r="L86" s="575"/>
    </row>
    <row r="87" spans="1:12" x14ac:dyDescent="0.2">
      <c r="A87" s="228" t="s">
        <v>19</v>
      </c>
      <c r="B87" s="370" t="s">
        <v>44</v>
      </c>
      <c r="C87" s="124">
        <v>2</v>
      </c>
      <c r="D87" s="5" t="s">
        <v>569</v>
      </c>
      <c r="E87" s="198">
        <v>1</v>
      </c>
      <c r="F87" s="211" t="s">
        <v>569</v>
      </c>
      <c r="G87" s="215" t="s">
        <v>570</v>
      </c>
      <c r="H87" s="5" t="s">
        <v>569</v>
      </c>
      <c r="I87" s="211" t="s">
        <v>569</v>
      </c>
      <c r="J87" s="329">
        <v>1</v>
      </c>
      <c r="K87" s="574"/>
      <c r="L87" s="575"/>
    </row>
    <row r="88" spans="1:12" x14ac:dyDescent="0.2">
      <c r="A88" s="228" t="s">
        <v>19</v>
      </c>
      <c r="B88" s="370">
        <v>85</v>
      </c>
      <c r="C88" s="124">
        <v>5</v>
      </c>
      <c r="D88" s="5" t="s">
        <v>569</v>
      </c>
      <c r="E88" s="198" t="s">
        <v>569</v>
      </c>
      <c r="F88" s="211" t="s">
        <v>569</v>
      </c>
      <c r="G88" s="215" t="s">
        <v>571</v>
      </c>
      <c r="H88" s="5" t="s">
        <v>569</v>
      </c>
      <c r="I88" s="211">
        <v>1</v>
      </c>
      <c r="J88" s="329">
        <v>1</v>
      </c>
      <c r="K88" s="574"/>
      <c r="L88" s="575"/>
    </row>
    <row r="89" spans="1:12" x14ac:dyDescent="0.2">
      <c r="A89" s="228" t="s">
        <v>19</v>
      </c>
      <c r="B89" s="370" t="s">
        <v>47</v>
      </c>
      <c r="C89" s="124">
        <v>4</v>
      </c>
      <c r="D89" s="5" t="s">
        <v>569</v>
      </c>
      <c r="E89" s="198" t="s">
        <v>569</v>
      </c>
      <c r="F89" s="211">
        <v>1</v>
      </c>
      <c r="G89" s="215" t="s">
        <v>571</v>
      </c>
      <c r="H89" s="5" t="s">
        <v>569</v>
      </c>
      <c r="I89" s="211" t="s">
        <v>569</v>
      </c>
      <c r="J89" s="329">
        <v>1</v>
      </c>
      <c r="K89" s="574"/>
      <c r="L89" s="575"/>
    </row>
    <row r="90" spans="1:12" x14ac:dyDescent="0.2">
      <c r="A90" s="228" t="s">
        <v>19</v>
      </c>
      <c r="B90" s="370">
        <v>86</v>
      </c>
      <c r="C90" s="124">
        <v>6</v>
      </c>
      <c r="D90" s="5" t="s">
        <v>569</v>
      </c>
      <c r="E90" s="198" t="s">
        <v>569</v>
      </c>
      <c r="F90" s="211">
        <v>1</v>
      </c>
      <c r="G90" s="215" t="s">
        <v>571</v>
      </c>
      <c r="H90" s="5">
        <v>1</v>
      </c>
      <c r="I90" s="211" t="s">
        <v>569</v>
      </c>
      <c r="J90" s="329">
        <v>1</v>
      </c>
      <c r="K90" s="574"/>
      <c r="L90" s="575"/>
    </row>
    <row r="91" spans="1:12" x14ac:dyDescent="0.2">
      <c r="A91" s="228" t="s">
        <v>19</v>
      </c>
      <c r="B91" s="370" t="s">
        <v>48</v>
      </c>
      <c r="C91" s="124">
        <v>2</v>
      </c>
      <c r="D91" s="5" t="s">
        <v>569</v>
      </c>
      <c r="E91" s="198" t="s">
        <v>569</v>
      </c>
      <c r="F91" s="211" t="s">
        <v>569</v>
      </c>
      <c r="G91" s="215" t="s">
        <v>571</v>
      </c>
      <c r="H91" s="5">
        <v>1</v>
      </c>
      <c r="I91" s="211" t="s">
        <v>569</v>
      </c>
      <c r="J91" s="329">
        <v>1</v>
      </c>
      <c r="K91" s="574"/>
      <c r="L91" s="575"/>
    </row>
    <row r="92" spans="1:12" x14ac:dyDescent="0.2">
      <c r="A92" s="228" t="s">
        <v>19</v>
      </c>
      <c r="B92" s="370">
        <v>87</v>
      </c>
      <c r="C92" s="124">
        <v>4</v>
      </c>
      <c r="D92" s="5" t="s">
        <v>569</v>
      </c>
      <c r="E92" s="198" t="s">
        <v>569</v>
      </c>
      <c r="F92" s="211" t="s">
        <v>569</v>
      </c>
      <c r="G92" s="215" t="s">
        <v>571</v>
      </c>
      <c r="H92" s="5" t="s">
        <v>569</v>
      </c>
      <c r="I92" s="211">
        <v>1</v>
      </c>
      <c r="J92" s="329">
        <v>1</v>
      </c>
      <c r="K92" s="574"/>
      <c r="L92" s="575"/>
    </row>
    <row r="93" spans="1:12" x14ac:dyDescent="0.2">
      <c r="A93" s="228" t="s">
        <v>19</v>
      </c>
      <c r="B93" s="370">
        <v>88</v>
      </c>
      <c r="C93" s="124">
        <v>3</v>
      </c>
      <c r="D93" s="5" t="s">
        <v>569</v>
      </c>
      <c r="E93" s="198">
        <v>1</v>
      </c>
      <c r="F93" s="211" t="s">
        <v>569</v>
      </c>
      <c r="G93" s="215" t="s">
        <v>571</v>
      </c>
      <c r="H93" s="5">
        <v>1</v>
      </c>
      <c r="I93" s="211" t="s">
        <v>569</v>
      </c>
      <c r="J93" s="329">
        <v>1</v>
      </c>
      <c r="K93" s="574"/>
      <c r="L93" s="575"/>
    </row>
    <row r="94" spans="1:12" x14ac:dyDescent="0.2">
      <c r="A94" s="228" t="s">
        <v>19</v>
      </c>
      <c r="B94" s="370">
        <v>89</v>
      </c>
      <c r="C94" s="124">
        <v>2</v>
      </c>
      <c r="D94" s="5" t="s">
        <v>569</v>
      </c>
      <c r="E94" s="198">
        <v>1</v>
      </c>
      <c r="F94" s="211" t="s">
        <v>569</v>
      </c>
      <c r="G94" s="215" t="s">
        <v>571</v>
      </c>
      <c r="H94" s="5" t="s">
        <v>569</v>
      </c>
      <c r="I94" s="211" t="s">
        <v>569</v>
      </c>
      <c r="J94" s="329">
        <v>1</v>
      </c>
      <c r="K94" s="574"/>
      <c r="L94" s="575"/>
    </row>
    <row r="95" spans="1:12" x14ac:dyDescent="0.2">
      <c r="A95" s="228" t="s">
        <v>19</v>
      </c>
      <c r="B95" s="370">
        <v>90</v>
      </c>
      <c r="C95" s="124">
        <v>2</v>
      </c>
      <c r="D95" s="5">
        <v>1</v>
      </c>
      <c r="E95" s="198" t="s">
        <v>569</v>
      </c>
      <c r="F95" s="211" t="s">
        <v>569</v>
      </c>
      <c r="G95" s="215" t="s">
        <v>571</v>
      </c>
      <c r="H95" s="5" t="s">
        <v>569</v>
      </c>
      <c r="I95" s="211" t="s">
        <v>569</v>
      </c>
      <c r="J95" s="329">
        <v>1</v>
      </c>
      <c r="K95" s="574"/>
      <c r="L95" s="575"/>
    </row>
    <row r="96" spans="1:12" x14ac:dyDescent="0.2">
      <c r="A96" s="228" t="s">
        <v>19</v>
      </c>
      <c r="B96" s="370">
        <v>91</v>
      </c>
      <c r="C96" s="124">
        <v>3</v>
      </c>
      <c r="D96" s="5">
        <v>2</v>
      </c>
      <c r="E96" s="198" t="s">
        <v>569</v>
      </c>
      <c r="F96" s="211" t="s">
        <v>569</v>
      </c>
      <c r="G96" s="215" t="s">
        <v>570</v>
      </c>
      <c r="H96" s="5" t="s">
        <v>569</v>
      </c>
      <c r="I96" s="211" t="s">
        <v>569</v>
      </c>
      <c r="J96" s="329">
        <v>1</v>
      </c>
      <c r="K96" s="574"/>
      <c r="L96" s="575"/>
    </row>
    <row r="97" spans="1:12" x14ac:dyDescent="0.2">
      <c r="A97" s="228" t="s">
        <v>19</v>
      </c>
      <c r="B97" s="370">
        <v>92</v>
      </c>
      <c r="C97" s="124">
        <v>4</v>
      </c>
      <c r="D97" s="5" t="s">
        <v>569</v>
      </c>
      <c r="E97" s="198" t="s">
        <v>569</v>
      </c>
      <c r="F97" s="211" t="s">
        <v>569</v>
      </c>
      <c r="G97" s="215" t="s">
        <v>570</v>
      </c>
      <c r="H97" s="5" t="s">
        <v>569</v>
      </c>
      <c r="I97" s="211">
        <v>1</v>
      </c>
      <c r="J97" s="329">
        <v>1</v>
      </c>
      <c r="K97" s="574"/>
      <c r="L97" s="575"/>
    </row>
    <row r="98" spans="1:12" x14ac:dyDescent="0.2">
      <c r="A98" s="228" t="s">
        <v>19</v>
      </c>
      <c r="B98" s="370">
        <v>93</v>
      </c>
      <c r="C98" s="124">
        <v>6</v>
      </c>
      <c r="D98" s="5" t="s">
        <v>569</v>
      </c>
      <c r="E98" s="198" t="s">
        <v>569</v>
      </c>
      <c r="F98" s="211">
        <v>1</v>
      </c>
      <c r="G98" s="215" t="s">
        <v>570</v>
      </c>
      <c r="H98" s="5">
        <v>1</v>
      </c>
      <c r="I98" s="211" t="s">
        <v>569</v>
      </c>
      <c r="J98" s="329">
        <v>1</v>
      </c>
      <c r="K98" s="574"/>
      <c r="L98" s="575"/>
    </row>
    <row r="99" spans="1:12" x14ac:dyDescent="0.2">
      <c r="A99" s="228" t="s">
        <v>19</v>
      </c>
      <c r="B99" s="370">
        <v>94</v>
      </c>
      <c r="C99" s="124">
        <v>7</v>
      </c>
      <c r="D99" s="5">
        <v>1</v>
      </c>
      <c r="E99" s="198" t="s">
        <v>569</v>
      </c>
      <c r="F99" s="211" t="s">
        <v>569</v>
      </c>
      <c r="G99" s="215" t="s">
        <v>571</v>
      </c>
      <c r="H99" s="5" t="s">
        <v>569</v>
      </c>
      <c r="I99" s="211">
        <v>1</v>
      </c>
      <c r="J99" s="329">
        <v>1</v>
      </c>
      <c r="K99" s="574"/>
      <c r="L99" s="575"/>
    </row>
    <row r="100" spans="1:12" x14ac:dyDescent="0.2">
      <c r="A100" s="228" t="s">
        <v>19</v>
      </c>
      <c r="B100" s="370">
        <v>95</v>
      </c>
      <c r="C100" s="124">
        <v>8</v>
      </c>
      <c r="D100" s="5" t="s">
        <v>569</v>
      </c>
      <c r="E100" s="198">
        <v>1</v>
      </c>
      <c r="F100" s="211" t="s">
        <v>569</v>
      </c>
      <c r="G100" s="215" t="s">
        <v>571</v>
      </c>
      <c r="H100" s="5" t="s">
        <v>569</v>
      </c>
      <c r="I100" s="211">
        <v>1</v>
      </c>
      <c r="J100" s="329">
        <v>1</v>
      </c>
      <c r="K100" s="574"/>
      <c r="L100" s="575"/>
    </row>
    <row r="101" spans="1:12" x14ac:dyDescent="0.2">
      <c r="A101" s="228" t="s">
        <v>19</v>
      </c>
      <c r="B101" s="370">
        <v>98</v>
      </c>
      <c r="C101" s="124">
        <v>6</v>
      </c>
      <c r="D101" s="5">
        <v>1</v>
      </c>
      <c r="E101" s="198" t="s">
        <v>569</v>
      </c>
      <c r="F101" s="211" t="s">
        <v>569</v>
      </c>
      <c r="G101" s="215" t="s">
        <v>570</v>
      </c>
      <c r="H101" s="5" t="s">
        <v>569</v>
      </c>
      <c r="I101" s="211">
        <v>1</v>
      </c>
      <c r="J101" s="329">
        <v>1</v>
      </c>
      <c r="K101" s="574"/>
      <c r="L101" s="575"/>
    </row>
    <row r="102" spans="1:12" x14ac:dyDescent="0.2">
      <c r="A102" s="228" t="s">
        <v>19</v>
      </c>
      <c r="B102" s="370">
        <v>100</v>
      </c>
      <c r="C102" s="124">
        <v>4</v>
      </c>
      <c r="D102" s="5" t="s">
        <v>569</v>
      </c>
      <c r="E102" s="198" t="s">
        <v>569</v>
      </c>
      <c r="F102" s="211" t="s">
        <v>569</v>
      </c>
      <c r="G102" s="215" t="s">
        <v>570</v>
      </c>
      <c r="H102" s="5" t="s">
        <v>569</v>
      </c>
      <c r="I102" s="211">
        <v>1</v>
      </c>
      <c r="J102" s="329">
        <v>1</v>
      </c>
      <c r="K102" s="574"/>
      <c r="L102" s="575"/>
    </row>
    <row r="103" spans="1:12" x14ac:dyDescent="0.2">
      <c r="A103" s="228" t="s">
        <v>19</v>
      </c>
      <c r="B103" s="370">
        <v>104</v>
      </c>
      <c r="C103" s="124">
        <v>6</v>
      </c>
      <c r="D103" s="5" t="s">
        <v>569</v>
      </c>
      <c r="E103" s="198" t="s">
        <v>569</v>
      </c>
      <c r="F103" s="211" t="s">
        <v>569</v>
      </c>
      <c r="G103" s="215" t="s">
        <v>570</v>
      </c>
      <c r="H103" s="5">
        <v>1</v>
      </c>
      <c r="I103" s="211">
        <v>1</v>
      </c>
      <c r="J103" s="329">
        <v>1</v>
      </c>
      <c r="K103" s="574"/>
      <c r="L103" s="575"/>
    </row>
    <row r="104" spans="1:12" x14ac:dyDescent="0.2">
      <c r="A104" s="228" t="s">
        <v>19</v>
      </c>
      <c r="B104" s="370">
        <v>113</v>
      </c>
      <c r="C104" s="124">
        <v>1</v>
      </c>
      <c r="D104" s="5" t="s">
        <v>569</v>
      </c>
      <c r="E104" s="198" t="s">
        <v>569</v>
      </c>
      <c r="F104" s="211">
        <v>1</v>
      </c>
      <c r="G104" s="215" t="s">
        <v>571</v>
      </c>
      <c r="H104" s="5" t="s">
        <v>569</v>
      </c>
      <c r="I104" s="211" t="s">
        <v>569</v>
      </c>
      <c r="J104" s="329">
        <v>1</v>
      </c>
      <c r="K104" s="574"/>
      <c r="L104" s="575"/>
    </row>
    <row r="105" spans="1:12" x14ac:dyDescent="0.2">
      <c r="A105" s="228" t="s">
        <v>19</v>
      </c>
      <c r="B105" s="371">
        <v>145</v>
      </c>
      <c r="C105" s="372">
        <v>3</v>
      </c>
      <c r="D105" s="212" t="s">
        <v>569</v>
      </c>
      <c r="E105" s="209" t="s">
        <v>569</v>
      </c>
      <c r="F105" s="213" t="s">
        <v>569</v>
      </c>
      <c r="G105" s="218" t="s">
        <v>571</v>
      </c>
      <c r="H105" s="212" t="s">
        <v>569</v>
      </c>
      <c r="I105" s="213">
        <v>1</v>
      </c>
      <c r="J105" s="329">
        <v>1</v>
      </c>
      <c r="K105" s="574"/>
      <c r="L105" s="575"/>
    </row>
    <row r="106" spans="1:12" x14ac:dyDescent="0.2">
      <c r="A106" s="228" t="s">
        <v>19</v>
      </c>
      <c r="B106" s="371">
        <v>152</v>
      </c>
      <c r="C106" s="372">
        <v>2</v>
      </c>
      <c r="D106" s="212" t="s">
        <v>569</v>
      </c>
      <c r="E106" s="209" t="s">
        <v>569</v>
      </c>
      <c r="F106" s="213" t="s">
        <v>569</v>
      </c>
      <c r="G106" s="218" t="s">
        <v>571</v>
      </c>
      <c r="H106" s="212">
        <v>1</v>
      </c>
      <c r="I106" s="213" t="s">
        <v>569</v>
      </c>
      <c r="J106" s="329">
        <v>1</v>
      </c>
      <c r="K106" s="574"/>
      <c r="L106" s="575"/>
    </row>
    <row r="107" spans="1:12" x14ac:dyDescent="0.2">
      <c r="A107" s="228" t="s">
        <v>19</v>
      </c>
      <c r="B107" s="371">
        <v>155</v>
      </c>
      <c r="C107" s="372">
        <v>4</v>
      </c>
      <c r="D107" s="212" t="s">
        <v>569</v>
      </c>
      <c r="E107" s="209">
        <v>2</v>
      </c>
      <c r="F107" s="213" t="s">
        <v>569</v>
      </c>
      <c r="G107" s="218" t="s">
        <v>571</v>
      </c>
      <c r="H107" s="212" t="s">
        <v>569</v>
      </c>
      <c r="I107" s="213" t="s">
        <v>569</v>
      </c>
      <c r="J107" s="329">
        <v>1</v>
      </c>
      <c r="K107" s="574"/>
      <c r="L107" s="575"/>
    </row>
    <row r="108" spans="1:12" ht="26.25" thickBot="1" x14ac:dyDescent="0.25">
      <c r="A108" s="373" t="s">
        <v>19</v>
      </c>
      <c r="B108" s="371" t="s">
        <v>537</v>
      </c>
      <c r="C108" s="372">
        <v>4</v>
      </c>
      <c r="D108" s="212" t="s">
        <v>569</v>
      </c>
      <c r="E108" s="209" t="s">
        <v>569</v>
      </c>
      <c r="F108" s="213" t="s">
        <v>569</v>
      </c>
      <c r="G108" s="218" t="s">
        <v>570</v>
      </c>
      <c r="H108" s="212" t="s">
        <v>569</v>
      </c>
      <c r="I108" s="213">
        <v>1</v>
      </c>
      <c r="J108" s="329">
        <v>1</v>
      </c>
      <c r="K108" s="576"/>
      <c r="L108" s="577"/>
    </row>
    <row r="109" spans="1:12" ht="13.5" thickBot="1" x14ac:dyDescent="0.25">
      <c r="A109" s="364"/>
      <c r="B109" s="365" t="s">
        <v>50</v>
      </c>
      <c r="C109" s="365">
        <f t="shared" ref="C109:I109" si="0">SUM(C4:C108)</f>
        <v>353</v>
      </c>
      <c r="D109" s="365">
        <f t="shared" si="0"/>
        <v>18</v>
      </c>
      <c r="E109" s="365">
        <f t="shared" si="0"/>
        <v>26</v>
      </c>
      <c r="F109" s="365">
        <f t="shared" si="0"/>
        <v>18</v>
      </c>
      <c r="G109" s="366"/>
      <c r="H109" s="7">
        <f t="shared" si="0"/>
        <v>50</v>
      </c>
      <c r="I109" s="7">
        <f t="shared" si="0"/>
        <v>28</v>
      </c>
      <c r="J109" s="7">
        <f>SUM(J4:J108)</f>
        <v>105</v>
      </c>
    </row>
    <row r="110" spans="1:12" x14ac:dyDescent="0.2">
      <c r="A110" s="220"/>
    </row>
    <row r="111" spans="1:12" x14ac:dyDescent="0.2">
      <c r="H111" s="221"/>
    </row>
    <row r="112" spans="1:12" ht="25.5" customHeight="1" x14ac:dyDescent="0.2">
      <c r="A112" s="571" t="s">
        <v>573</v>
      </c>
      <c r="B112" s="571"/>
      <c r="C112" s="217">
        <v>105</v>
      </c>
      <c r="D112" s="584"/>
      <c r="E112" s="584"/>
      <c r="F112" s="584"/>
      <c r="G112" s="367"/>
      <c r="H112" s="221"/>
    </row>
    <row r="113" spans="8:8" ht="13.5" customHeight="1" x14ac:dyDescent="0.2">
      <c r="H113" s="221"/>
    </row>
    <row r="114" spans="8:8" ht="27" customHeight="1" x14ac:dyDescent="0.2">
      <c r="H114" s="221"/>
    </row>
    <row r="115" spans="8:8" x14ac:dyDescent="0.2">
      <c r="H115" s="221"/>
    </row>
    <row r="116" spans="8:8" x14ac:dyDescent="0.2">
      <c r="H116" s="221"/>
    </row>
    <row r="117" spans="8:8" x14ac:dyDescent="0.2">
      <c r="H117" s="221"/>
    </row>
    <row r="118" spans="8:8" x14ac:dyDescent="0.2">
      <c r="H118" s="221"/>
    </row>
    <row r="119" spans="8:8" x14ac:dyDescent="0.2">
      <c r="H119" s="221"/>
    </row>
    <row r="120" spans="8:8" x14ac:dyDescent="0.2">
      <c r="H120" s="221"/>
    </row>
    <row r="121" spans="8:8" x14ac:dyDescent="0.2">
      <c r="H121" s="221"/>
    </row>
    <row r="122" spans="8:8" x14ac:dyDescent="0.2">
      <c r="H122" s="221"/>
    </row>
    <row r="123" spans="8:8" x14ac:dyDescent="0.2">
      <c r="H123" s="221"/>
    </row>
    <row r="124" spans="8:8" x14ac:dyDescent="0.2">
      <c r="H124" s="221"/>
    </row>
    <row r="125" spans="8:8" x14ac:dyDescent="0.2">
      <c r="H125" s="221"/>
    </row>
    <row r="126" spans="8:8" x14ac:dyDescent="0.2">
      <c r="H126" s="221"/>
    </row>
    <row r="127" spans="8:8" x14ac:dyDescent="0.2">
      <c r="H127" s="221"/>
    </row>
    <row r="128" spans="8:8" x14ac:dyDescent="0.2">
      <c r="H128" s="221"/>
    </row>
    <row r="129" spans="8:8" x14ac:dyDescent="0.2">
      <c r="H129" s="221"/>
    </row>
    <row r="130" spans="8:8" x14ac:dyDescent="0.2">
      <c r="H130" s="221"/>
    </row>
    <row r="131" spans="8:8" x14ac:dyDescent="0.2">
      <c r="H131" s="221"/>
    </row>
    <row r="132" spans="8:8" x14ac:dyDescent="0.2">
      <c r="H132" s="221"/>
    </row>
    <row r="133" spans="8:8" x14ac:dyDescent="0.2">
      <c r="H133" s="221"/>
    </row>
    <row r="134" spans="8:8" x14ac:dyDescent="0.2">
      <c r="H134" s="221"/>
    </row>
    <row r="135" spans="8:8" x14ac:dyDescent="0.2">
      <c r="H135" s="221"/>
    </row>
    <row r="136" spans="8:8" x14ac:dyDescent="0.2">
      <c r="H136" s="221"/>
    </row>
    <row r="137" spans="8:8" x14ac:dyDescent="0.2">
      <c r="H137" s="221"/>
    </row>
    <row r="138" spans="8:8" x14ac:dyDescent="0.2">
      <c r="H138" s="221"/>
    </row>
    <row r="139" spans="8:8" x14ac:dyDescent="0.2">
      <c r="H139" s="221"/>
    </row>
    <row r="140" spans="8:8" x14ac:dyDescent="0.2">
      <c r="H140" s="221"/>
    </row>
    <row r="141" spans="8:8" x14ac:dyDescent="0.2">
      <c r="H141" s="221"/>
    </row>
    <row r="142" spans="8:8" x14ac:dyDescent="0.2">
      <c r="H142" s="221"/>
    </row>
    <row r="143" spans="8:8" x14ac:dyDescent="0.2">
      <c r="H143" s="221"/>
    </row>
    <row r="144" spans="8:8" x14ac:dyDescent="0.2">
      <c r="H144" s="221"/>
    </row>
    <row r="145" spans="8:8" x14ac:dyDescent="0.2">
      <c r="H145" s="221"/>
    </row>
    <row r="146" spans="8:8" x14ac:dyDescent="0.2">
      <c r="H146" s="221"/>
    </row>
    <row r="147" spans="8:8" x14ac:dyDescent="0.2">
      <c r="H147" s="221"/>
    </row>
    <row r="148" spans="8:8" x14ac:dyDescent="0.2">
      <c r="H148" s="221"/>
    </row>
    <row r="149" spans="8:8" x14ac:dyDescent="0.2">
      <c r="H149" s="221"/>
    </row>
    <row r="150" spans="8:8" x14ac:dyDescent="0.2">
      <c r="H150" s="221"/>
    </row>
    <row r="151" spans="8:8" x14ac:dyDescent="0.2">
      <c r="H151" s="221"/>
    </row>
    <row r="152" spans="8:8" x14ac:dyDescent="0.2">
      <c r="H152" s="221"/>
    </row>
    <row r="153" spans="8:8" x14ac:dyDescent="0.2">
      <c r="H153" s="221"/>
    </row>
    <row r="154" spans="8:8" x14ac:dyDescent="0.2">
      <c r="H154" s="221"/>
    </row>
  </sheetData>
  <mergeCells count="115">
    <mergeCell ref="K55:L55"/>
    <mergeCell ref="K56:L56"/>
    <mergeCell ref="K102:L102"/>
    <mergeCell ref="K103:L103"/>
    <mergeCell ref="K101:L101"/>
    <mergeCell ref="K92:L92"/>
    <mergeCell ref="K93:L93"/>
    <mergeCell ref="K76:L76"/>
    <mergeCell ref="K91:L91"/>
    <mergeCell ref="K99:L99"/>
    <mergeCell ref="K77:L77"/>
    <mergeCell ref="K79:L79"/>
    <mergeCell ref="K100:L100"/>
    <mergeCell ref="K88:L88"/>
    <mergeCell ref="K59:L59"/>
    <mergeCell ref="K57:L57"/>
    <mergeCell ref="K75:L75"/>
    <mergeCell ref="K84:L84"/>
    <mergeCell ref="K98:L98"/>
    <mergeCell ref="K96:L96"/>
    <mergeCell ref="K97:L97"/>
    <mergeCell ref="K90:L90"/>
    <mergeCell ref="K66:L66"/>
    <mergeCell ref="K78:L78"/>
    <mergeCell ref="K65:L65"/>
    <mergeCell ref="K67:L67"/>
    <mergeCell ref="K68:L68"/>
    <mergeCell ref="K69:L69"/>
    <mergeCell ref="K60:L60"/>
    <mergeCell ref="K61:L61"/>
    <mergeCell ref="K62:L62"/>
    <mergeCell ref="K63:L63"/>
    <mergeCell ref="K64:L64"/>
    <mergeCell ref="K45:L45"/>
    <mergeCell ref="K46:L46"/>
    <mergeCell ref="K47:L47"/>
    <mergeCell ref="K48:L48"/>
    <mergeCell ref="K49:L49"/>
    <mergeCell ref="K50:L50"/>
    <mergeCell ref="K44:L44"/>
    <mergeCell ref="K41:L41"/>
    <mergeCell ref="K51:L51"/>
    <mergeCell ref="K5:L5"/>
    <mergeCell ref="K6:L6"/>
    <mergeCell ref="K4:L4"/>
    <mergeCell ref="K12:L12"/>
    <mergeCell ref="K7:L7"/>
    <mergeCell ref="K8:L8"/>
    <mergeCell ref="K9:L9"/>
    <mergeCell ref="K13:L13"/>
    <mergeCell ref="K14:L14"/>
    <mergeCell ref="K24:L24"/>
    <mergeCell ref="K71:L71"/>
    <mergeCell ref="K72:L72"/>
    <mergeCell ref="K52:L52"/>
    <mergeCell ref="K53:L53"/>
    <mergeCell ref="K54:L54"/>
    <mergeCell ref="K70:L70"/>
    <mergeCell ref="K11:L11"/>
    <mergeCell ref="K10:L10"/>
    <mergeCell ref="K15:L15"/>
    <mergeCell ref="K16:L16"/>
    <mergeCell ref="K37:L37"/>
    <mergeCell ref="K31:L31"/>
    <mergeCell ref="K38:L38"/>
    <mergeCell ref="K39:L39"/>
    <mergeCell ref="K33:L33"/>
    <mergeCell ref="K34:L34"/>
    <mergeCell ref="K35:L35"/>
    <mergeCell ref="K36:L36"/>
    <mergeCell ref="K19:L19"/>
    <mergeCell ref="K23:L23"/>
    <mergeCell ref="K40:L40"/>
    <mergeCell ref="K42:L42"/>
    <mergeCell ref="K43:L43"/>
    <mergeCell ref="A1:A3"/>
    <mergeCell ref="B1:B3"/>
    <mergeCell ref="C1:C3"/>
    <mergeCell ref="D1:F2"/>
    <mergeCell ref="K1:L3"/>
    <mergeCell ref="H1:J1"/>
    <mergeCell ref="H2:I2"/>
    <mergeCell ref="G1:G3"/>
    <mergeCell ref="K107:L107"/>
    <mergeCell ref="K104:L104"/>
    <mergeCell ref="K106:L106"/>
    <mergeCell ref="K32:L32"/>
    <mergeCell ref="K17:L17"/>
    <mergeCell ref="K18:L18"/>
    <mergeCell ref="K28:L28"/>
    <mergeCell ref="K29:L29"/>
    <mergeCell ref="K30:L30"/>
    <mergeCell ref="K26:L26"/>
    <mergeCell ref="K21:L21"/>
    <mergeCell ref="K20:L20"/>
    <mergeCell ref="K27:L27"/>
    <mergeCell ref="K25:L25"/>
    <mergeCell ref="K22:L22"/>
    <mergeCell ref="K58:L58"/>
    <mergeCell ref="D112:F112"/>
    <mergeCell ref="K74:L74"/>
    <mergeCell ref="K73:L73"/>
    <mergeCell ref="A112:B112"/>
    <mergeCell ref="K108:L108"/>
    <mergeCell ref="K105:L105"/>
    <mergeCell ref="K80:L80"/>
    <mergeCell ref="K83:L83"/>
    <mergeCell ref="K82:L82"/>
    <mergeCell ref="K94:L94"/>
    <mergeCell ref="K95:L95"/>
    <mergeCell ref="K81:L81"/>
    <mergeCell ref="K85:L85"/>
    <mergeCell ref="K89:L89"/>
    <mergeCell ref="K86:L86"/>
    <mergeCell ref="K87:L87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8"/>
  <sheetViews>
    <sheetView topLeftCell="A28" zoomScale="140" zoomScaleNormal="140" workbookViewId="0">
      <selection activeCell="B33" sqref="B33"/>
    </sheetView>
  </sheetViews>
  <sheetFormatPr defaultRowHeight="12.75" x14ac:dyDescent="0.2"/>
  <cols>
    <col min="1" max="1" width="12.7109375" style="39" customWidth="1"/>
    <col min="2" max="2" width="12.85546875" customWidth="1"/>
    <col min="3" max="3" width="11.5703125" style="43" customWidth="1"/>
    <col min="4" max="4" width="14.7109375" style="43" customWidth="1"/>
    <col min="5" max="7" width="9.140625" style="43"/>
    <col min="8" max="8" width="10.85546875" style="43" customWidth="1"/>
    <col min="9" max="11" width="9.140625" style="43"/>
  </cols>
  <sheetData>
    <row r="1" spans="1:14" ht="17.25" customHeight="1" thickBot="1" x14ac:dyDescent="0.25">
      <c r="A1" s="672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4" ht="15" customHeight="1" thickBot="1" x14ac:dyDescent="0.25">
      <c r="A2" s="672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688" t="s">
        <v>639</v>
      </c>
    </row>
    <row r="3" spans="1:14" ht="16.5" customHeight="1" thickBot="1" x14ac:dyDescent="0.25">
      <c r="A3" s="672"/>
      <c r="B3" s="640"/>
      <c r="C3" s="640"/>
      <c r="D3" s="639"/>
      <c r="E3" s="7" t="s">
        <v>627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688"/>
    </row>
    <row r="4" spans="1:14" x14ac:dyDescent="0.2">
      <c r="A4" s="10" t="s">
        <v>308</v>
      </c>
      <c r="B4" s="44" t="s">
        <v>369</v>
      </c>
      <c r="C4" s="13">
        <v>3</v>
      </c>
      <c r="D4" s="14">
        <v>4</v>
      </c>
      <c r="E4" s="12" t="s">
        <v>569</v>
      </c>
      <c r="F4" s="13" t="s">
        <v>569</v>
      </c>
      <c r="G4" s="14" t="s">
        <v>569</v>
      </c>
      <c r="H4" s="88" t="s">
        <v>571</v>
      </c>
      <c r="I4" s="12" t="s">
        <v>569</v>
      </c>
      <c r="J4" s="14">
        <v>1</v>
      </c>
      <c r="K4" s="403">
        <v>1</v>
      </c>
      <c r="L4" s="696"/>
      <c r="M4" s="697"/>
      <c r="N4" s="689"/>
    </row>
    <row r="5" spans="1:14" x14ac:dyDescent="0.2">
      <c r="A5" s="3" t="s">
        <v>308</v>
      </c>
      <c r="B5" s="1" t="s">
        <v>369</v>
      </c>
      <c r="C5" s="17">
        <v>5</v>
      </c>
      <c r="D5" s="18">
        <v>3</v>
      </c>
      <c r="E5" s="16" t="s">
        <v>569</v>
      </c>
      <c r="F5" s="17">
        <v>1</v>
      </c>
      <c r="G5" s="18" t="s">
        <v>569</v>
      </c>
      <c r="H5" s="271" t="s">
        <v>571</v>
      </c>
      <c r="I5" s="16">
        <v>1</v>
      </c>
      <c r="J5" s="18" t="s">
        <v>569</v>
      </c>
      <c r="K5" s="271">
        <v>1</v>
      </c>
      <c r="L5" s="692"/>
      <c r="M5" s="693"/>
      <c r="N5" s="689"/>
    </row>
    <row r="6" spans="1:14" x14ac:dyDescent="0.2">
      <c r="A6" s="3" t="s">
        <v>308</v>
      </c>
      <c r="B6" s="1" t="s">
        <v>369</v>
      </c>
      <c r="C6" s="17">
        <v>7</v>
      </c>
      <c r="D6" s="18">
        <v>4</v>
      </c>
      <c r="E6" s="16" t="s">
        <v>569</v>
      </c>
      <c r="F6" s="17">
        <v>1</v>
      </c>
      <c r="G6" s="18" t="s">
        <v>569</v>
      </c>
      <c r="H6" s="271" t="s">
        <v>571</v>
      </c>
      <c r="I6" s="16">
        <v>1</v>
      </c>
      <c r="J6" s="18" t="s">
        <v>569</v>
      </c>
      <c r="K6" s="271">
        <v>1</v>
      </c>
      <c r="L6" s="692"/>
      <c r="M6" s="693"/>
      <c r="N6" s="689"/>
    </row>
    <row r="7" spans="1:14" x14ac:dyDescent="0.2">
      <c r="A7" s="47" t="s">
        <v>308</v>
      </c>
      <c r="B7" s="41" t="s">
        <v>369</v>
      </c>
      <c r="C7" s="21">
        <v>10</v>
      </c>
      <c r="D7" s="22">
        <v>2</v>
      </c>
      <c r="E7" s="20" t="s">
        <v>569</v>
      </c>
      <c r="F7" s="21">
        <v>1</v>
      </c>
      <c r="G7" s="22" t="s">
        <v>569</v>
      </c>
      <c r="H7" s="272" t="s">
        <v>571</v>
      </c>
      <c r="I7" s="20" t="s">
        <v>569</v>
      </c>
      <c r="J7" s="22" t="s">
        <v>569</v>
      </c>
      <c r="K7" s="272">
        <v>1</v>
      </c>
      <c r="L7" s="692"/>
      <c r="M7" s="693"/>
      <c r="N7" s="689"/>
    </row>
    <row r="8" spans="1:14" x14ac:dyDescent="0.2">
      <c r="A8" s="47" t="s">
        <v>308</v>
      </c>
      <c r="B8" s="290" t="s">
        <v>369</v>
      </c>
      <c r="C8" s="21">
        <v>13</v>
      </c>
      <c r="D8" s="22">
        <v>4</v>
      </c>
      <c r="E8" s="20" t="s">
        <v>569</v>
      </c>
      <c r="F8" s="21" t="s">
        <v>569</v>
      </c>
      <c r="G8" s="22">
        <v>1</v>
      </c>
      <c r="H8" s="280" t="s">
        <v>570</v>
      </c>
      <c r="I8" s="20" t="s">
        <v>569</v>
      </c>
      <c r="J8" s="22" t="s">
        <v>569</v>
      </c>
      <c r="K8" s="272">
        <v>1</v>
      </c>
      <c r="L8" s="690"/>
      <c r="M8" s="691"/>
      <c r="N8" s="689"/>
    </row>
    <row r="9" spans="1:14" x14ac:dyDescent="0.2">
      <c r="A9" s="47" t="s">
        <v>308</v>
      </c>
      <c r="B9" s="41" t="s">
        <v>369</v>
      </c>
      <c r="C9" s="21">
        <v>14</v>
      </c>
      <c r="D9" s="272">
        <v>4</v>
      </c>
      <c r="E9" s="20" t="s">
        <v>569</v>
      </c>
      <c r="F9" s="21" t="s">
        <v>569</v>
      </c>
      <c r="G9" s="22">
        <v>1</v>
      </c>
      <c r="H9" s="280" t="s">
        <v>571</v>
      </c>
      <c r="I9" s="20" t="s">
        <v>569</v>
      </c>
      <c r="J9" s="22" t="s">
        <v>569</v>
      </c>
      <c r="K9" s="272">
        <v>1</v>
      </c>
      <c r="L9" s="690"/>
      <c r="M9" s="691"/>
      <c r="N9" s="689"/>
    </row>
    <row r="10" spans="1:14" ht="13.5" thickBot="1" x14ac:dyDescent="0.25">
      <c r="A10" s="25" t="s">
        <v>308</v>
      </c>
      <c r="B10" s="46" t="s">
        <v>369</v>
      </c>
      <c r="C10" s="32">
        <v>18</v>
      </c>
      <c r="D10" s="267">
        <v>4</v>
      </c>
      <c r="E10" s="31" t="s">
        <v>569</v>
      </c>
      <c r="F10" s="32" t="s">
        <v>569</v>
      </c>
      <c r="G10" s="33" t="s">
        <v>569</v>
      </c>
      <c r="H10" s="166" t="s">
        <v>571</v>
      </c>
      <c r="I10" s="31" t="s">
        <v>569</v>
      </c>
      <c r="J10" s="33">
        <v>1</v>
      </c>
      <c r="K10" s="381">
        <v>1</v>
      </c>
      <c r="L10" s="694"/>
      <c r="M10" s="695"/>
      <c r="N10" s="689"/>
    </row>
    <row r="11" spans="1:14" ht="13.5" thickBot="1" x14ac:dyDescent="0.25">
      <c r="C11" s="97" t="s">
        <v>50</v>
      </c>
      <c r="D11" s="97">
        <f>SUM(D4:D10)</f>
        <v>25</v>
      </c>
      <c r="E11" s="97">
        <f>SUM(E4:E8)</f>
        <v>0</v>
      </c>
      <c r="F11" s="97">
        <f>SUM(F4:F8)</f>
        <v>3</v>
      </c>
      <c r="G11" s="97">
        <f>SUM(G8:G10)</f>
        <v>2</v>
      </c>
      <c r="H11" s="97"/>
      <c r="I11" s="97">
        <f>SUM(I5:I10)</f>
        <v>2</v>
      </c>
      <c r="J11" s="97">
        <f>SUM(J4:J10)</f>
        <v>2</v>
      </c>
      <c r="K11" s="97">
        <f>SUM(K4:K10)</f>
        <v>7</v>
      </c>
    </row>
    <row r="14" spans="1:14" ht="13.5" thickBot="1" x14ac:dyDescent="0.25"/>
    <row r="15" spans="1:14" ht="16.5" customHeight="1" thickBot="1" x14ac:dyDescent="0.25">
      <c r="A15" s="672" t="s">
        <v>0</v>
      </c>
      <c r="B15" s="640" t="s">
        <v>1</v>
      </c>
      <c r="C15" s="640" t="s">
        <v>229</v>
      </c>
      <c r="D15" s="639" t="s">
        <v>2</v>
      </c>
      <c r="E15" s="641" t="s">
        <v>7</v>
      </c>
      <c r="F15" s="641"/>
      <c r="G15" s="641"/>
      <c r="H15" s="642" t="s">
        <v>568</v>
      </c>
      <c r="I15" s="635" t="s">
        <v>6</v>
      </c>
      <c r="J15" s="635"/>
      <c r="K15" s="635"/>
      <c r="L15" s="640" t="s">
        <v>8</v>
      </c>
      <c r="M15" s="640"/>
    </row>
    <row r="16" spans="1:14" ht="15" customHeight="1" thickBot="1" x14ac:dyDescent="0.25">
      <c r="A16" s="672"/>
      <c r="B16" s="640"/>
      <c r="C16" s="640"/>
      <c r="D16" s="639"/>
      <c r="E16" s="641"/>
      <c r="F16" s="641"/>
      <c r="G16" s="641"/>
      <c r="H16" s="642"/>
      <c r="I16" s="642" t="s">
        <v>605</v>
      </c>
      <c r="J16" s="642"/>
      <c r="K16" s="415" t="s">
        <v>606</v>
      </c>
      <c r="L16" s="640"/>
      <c r="M16" s="640"/>
    </row>
    <row r="17" spans="1:14" ht="18" customHeight="1" thickBot="1" x14ac:dyDescent="0.25">
      <c r="A17" s="672"/>
      <c r="B17" s="640"/>
      <c r="C17" s="640"/>
      <c r="D17" s="639"/>
      <c r="E17" s="7" t="s">
        <v>624</v>
      </c>
      <c r="F17" s="7" t="s">
        <v>609</v>
      </c>
      <c r="G17" s="7" t="s">
        <v>620</v>
      </c>
      <c r="H17" s="642"/>
      <c r="I17" s="7" t="s">
        <v>609</v>
      </c>
      <c r="J17" s="7" t="s">
        <v>620</v>
      </c>
      <c r="K17" s="7" t="s">
        <v>609</v>
      </c>
      <c r="L17" s="640"/>
      <c r="M17" s="640"/>
      <c r="N17" s="688" t="s">
        <v>640</v>
      </c>
    </row>
    <row r="18" spans="1:14" x14ac:dyDescent="0.2">
      <c r="A18" s="2" t="s">
        <v>308</v>
      </c>
      <c r="B18" s="26" t="s">
        <v>370</v>
      </c>
      <c r="C18" s="28">
        <v>2</v>
      </c>
      <c r="D18" s="66">
        <v>4</v>
      </c>
      <c r="E18" s="27" t="s">
        <v>569</v>
      </c>
      <c r="F18" s="28">
        <v>1</v>
      </c>
      <c r="G18" s="29" t="s">
        <v>569</v>
      </c>
      <c r="H18" s="236" t="s">
        <v>571</v>
      </c>
      <c r="I18" s="67">
        <v>1</v>
      </c>
      <c r="J18" s="29" t="s">
        <v>569</v>
      </c>
      <c r="K18" s="89">
        <v>1</v>
      </c>
      <c r="L18" s="690"/>
      <c r="M18" s="691"/>
      <c r="N18" s="689"/>
    </row>
    <row r="19" spans="1:14" x14ac:dyDescent="0.2">
      <c r="A19" s="3" t="s">
        <v>308</v>
      </c>
      <c r="B19" s="1" t="s">
        <v>370</v>
      </c>
      <c r="C19" s="17">
        <v>3</v>
      </c>
      <c r="D19" s="51">
        <v>4</v>
      </c>
      <c r="E19" s="16" t="s">
        <v>569</v>
      </c>
      <c r="F19" s="17">
        <v>1</v>
      </c>
      <c r="G19" s="18" t="s">
        <v>569</v>
      </c>
      <c r="H19" s="165" t="s">
        <v>571</v>
      </c>
      <c r="I19" s="19">
        <v>1</v>
      </c>
      <c r="J19" s="18" t="s">
        <v>569</v>
      </c>
      <c r="K19" s="271">
        <v>1</v>
      </c>
      <c r="L19" s="690"/>
      <c r="M19" s="691"/>
      <c r="N19" s="689"/>
    </row>
    <row r="20" spans="1:14" x14ac:dyDescent="0.2">
      <c r="A20" s="3" t="s">
        <v>308</v>
      </c>
      <c r="B20" s="1" t="s">
        <v>370</v>
      </c>
      <c r="C20" s="17">
        <v>4</v>
      </c>
      <c r="D20" s="51">
        <v>1</v>
      </c>
      <c r="E20" s="16" t="s">
        <v>569</v>
      </c>
      <c r="F20" s="17">
        <v>1</v>
      </c>
      <c r="G20" s="18" t="s">
        <v>569</v>
      </c>
      <c r="H20" s="165" t="s">
        <v>570</v>
      </c>
      <c r="I20" s="19" t="s">
        <v>569</v>
      </c>
      <c r="J20" s="18" t="s">
        <v>569</v>
      </c>
      <c r="K20" s="271">
        <v>1</v>
      </c>
      <c r="L20" s="690"/>
      <c r="M20" s="691"/>
      <c r="N20" s="689"/>
    </row>
    <row r="21" spans="1:14" x14ac:dyDescent="0.2">
      <c r="A21" s="3" t="s">
        <v>308</v>
      </c>
      <c r="B21" s="11" t="s">
        <v>370</v>
      </c>
      <c r="C21" s="17">
        <v>6</v>
      </c>
      <c r="D21" s="51">
        <v>3</v>
      </c>
      <c r="E21" s="16" t="s">
        <v>569</v>
      </c>
      <c r="F21" s="17" t="s">
        <v>569</v>
      </c>
      <c r="G21" s="18" t="s">
        <v>569</v>
      </c>
      <c r="H21" s="165" t="s">
        <v>570</v>
      </c>
      <c r="I21" s="19" t="s">
        <v>569</v>
      </c>
      <c r="J21" s="18">
        <v>1</v>
      </c>
      <c r="K21" s="271">
        <v>1</v>
      </c>
      <c r="L21" s="274"/>
      <c r="M21" s="275"/>
      <c r="N21" s="689"/>
    </row>
    <row r="22" spans="1:14" x14ac:dyDescent="0.2">
      <c r="A22" s="3" t="s">
        <v>308</v>
      </c>
      <c r="B22" s="1" t="s">
        <v>370</v>
      </c>
      <c r="C22" s="17">
        <v>9</v>
      </c>
      <c r="D22" s="51">
        <v>4</v>
      </c>
      <c r="E22" s="16" t="s">
        <v>569</v>
      </c>
      <c r="F22" s="17" t="s">
        <v>569</v>
      </c>
      <c r="G22" s="18" t="s">
        <v>569</v>
      </c>
      <c r="H22" s="165" t="s">
        <v>570</v>
      </c>
      <c r="I22" s="19" t="s">
        <v>569</v>
      </c>
      <c r="J22" s="18">
        <v>1</v>
      </c>
      <c r="K22" s="271">
        <v>1</v>
      </c>
      <c r="L22" s="690"/>
      <c r="M22" s="691"/>
      <c r="N22" s="689"/>
    </row>
    <row r="23" spans="1:14" x14ac:dyDescent="0.2">
      <c r="A23" s="47" t="s">
        <v>308</v>
      </c>
      <c r="B23" s="41" t="s">
        <v>370</v>
      </c>
      <c r="C23" s="21">
        <v>11</v>
      </c>
      <c r="D23" s="52">
        <v>2</v>
      </c>
      <c r="E23" s="20" t="s">
        <v>569</v>
      </c>
      <c r="F23" s="21" t="s">
        <v>569</v>
      </c>
      <c r="G23" s="22" t="s">
        <v>569</v>
      </c>
      <c r="H23" s="280" t="s">
        <v>571</v>
      </c>
      <c r="I23" s="23">
        <v>1</v>
      </c>
      <c r="J23" s="22" t="s">
        <v>569</v>
      </c>
      <c r="K23" s="272">
        <v>1</v>
      </c>
      <c r="L23" s="300"/>
      <c r="M23" s="301"/>
      <c r="N23" s="689"/>
    </row>
    <row r="24" spans="1:14" ht="13.5" thickBot="1" x14ac:dyDescent="0.25">
      <c r="A24" s="25" t="s">
        <v>308</v>
      </c>
      <c r="B24" s="46" t="s">
        <v>370</v>
      </c>
      <c r="C24" s="32">
        <v>12</v>
      </c>
      <c r="D24" s="53">
        <v>3</v>
      </c>
      <c r="E24" s="31" t="s">
        <v>569</v>
      </c>
      <c r="F24" s="32" t="s">
        <v>569</v>
      </c>
      <c r="G24" s="33" t="s">
        <v>569</v>
      </c>
      <c r="H24" s="166" t="s">
        <v>570</v>
      </c>
      <c r="I24" s="49" t="s">
        <v>569</v>
      </c>
      <c r="J24" s="33">
        <v>1</v>
      </c>
      <c r="K24" s="381">
        <v>1</v>
      </c>
      <c r="L24" s="694"/>
      <c r="M24" s="695"/>
      <c r="N24" s="689"/>
    </row>
    <row r="25" spans="1:14" ht="13.5" thickBot="1" x14ac:dyDescent="0.25">
      <c r="C25" s="97" t="s">
        <v>50</v>
      </c>
      <c r="D25" s="97">
        <f>SUM(D18:D24)</f>
        <v>21</v>
      </c>
      <c r="E25" s="97">
        <f>SUM(E18:E24)</f>
        <v>0</v>
      </c>
      <c r="F25" s="97">
        <f>SUM(F18:F24)</f>
        <v>3</v>
      </c>
      <c r="G25" s="97">
        <f>SUM(G18:G24)</f>
        <v>0</v>
      </c>
      <c r="H25" s="97"/>
      <c r="I25" s="45">
        <f>SUM(I18:I24)</f>
        <v>3</v>
      </c>
      <c r="J25" s="45">
        <f>SUM(J18:J24)</f>
        <v>3</v>
      </c>
      <c r="K25" s="45">
        <f>SUM(K18:K24)</f>
        <v>7</v>
      </c>
    </row>
    <row r="28" spans="1:14" ht="13.5" thickBot="1" x14ac:dyDescent="0.25"/>
    <row r="29" spans="1:14" ht="18" customHeight="1" thickBot="1" x14ac:dyDescent="0.25">
      <c r="A29" s="672" t="s">
        <v>0</v>
      </c>
      <c r="B29" s="640" t="s">
        <v>1</v>
      </c>
      <c r="C29" s="640" t="s">
        <v>229</v>
      </c>
      <c r="D29" s="639" t="s">
        <v>2</v>
      </c>
      <c r="E29" s="641" t="s">
        <v>7</v>
      </c>
      <c r="F29" s="641"/>
      <c r="G29" s="641"/>
      <c r="H29" s="642" t="s">
        <v>568</v>
      </c>
      <c r="I29" s="635" t="s">
        <v>6</v>
      </c>
      <c r="J29" s="635"/>
      <c r="K29" s="635"/>
      <c r="L29" s="640" t="s">
        <v>8</v>
      </c>
      <c r="M29" s="640"/>
      <c r="N29" s="676" t="s">
        <v>641</v>
      </c>
    </row>
    <row r="30" spans="1:14" ht="15" customHeight="1" thickBot="1" x14ac:dyDescent="0.25">
      <c r="A30" s="672"/>
      <c r="B30" s="640"/>
      <c r="C30" s="640"/>
      <c r="D30" s="639"/>
      <c r="E30" s="641"/>
      <c r="F30" s="641"/>
      <c r="G30" s="641"/>
      <c r="H30" s="642"/>
      <c r="I30" s="642" t="s">
        <v>605</v>
      </c>
      <c r="J30" s="642"/>
      <c r="K30" s="415" t="s">
        <v>606</v>
      </c>
      <c r="L30" s="640"/>
      <c r="M30" s="640"/>
      <c r="N30" s="676"/>
    </row>
    <row r="31" spans="1:14" ht="13.5" thickBot="1" x14ac:dyDescent="0.25">
      <c r="A31" s="672"/>
      <c r="B31" s="640"/>
      <c r="C31" s="640"/>
      <c r="D31" s="639"/>
      <c r="E31" s="7" t="s">
        <v>613</v>
      </c>
      <c r="F31" s="7" t="s">
        <v>609</v>
      </c>
      <c r="G31" s="7" t="s">
        <v>620</v>
      </c>
      <c r="H31" s="642"/>
      <c r="I31" s="7" t="s">
        <v>611</v>
      </c>
      <c r="J31" s="7" t="s">
        <v>612</v>
      </c>
      <c r="K31" s="7" t="s">
        <v>611</v>
      </c>
      <c r="L31" s="640"/>
      <c r="M31" s="640"/>
      <c r="N31" s="676"/>
    </row>
    <row r="32" spans="1:14" x14ac:dyDescent="0.2">
      <c r="A32" s="10" t="s">
        <v>308</v>
      </c>
      <c r="B32" s="9" t="s">
        <v>364</v>
      </c>
      <c r="C32" s="13">
        <v>1</v>
      </c>
      <c r="D32" s="50">
        <v>2</v>
      </c>
      <c r="E32" s="12" t="s">
        <v>569</v>
      </c>
      <c r="F32" s="13" t="s">
        <v>569</v>
      </c>
      <c r="G32" s="14" t="s">
        <v>569</v>
      </c>
      <c r="H32" s="279" t="s">
        <v>570</v>
      </c>
      <c r="I32" s="15">
        <v>1</v>
      </c>
      <c r="J32" s="14" t="s">
        <v>569</v>
      </c>
      <c r="K32" s="88">
        <v>1</v>
      </c>
      <c r="L32" s="626"/>
      <c r="M32" s="627"/>
      <c r="N32" s="676"/>
    </row>
    <row r="33" spans="1:14" ht="13.5" thickBot="1" x14ac:dyDescent="0.25">
      <c r="A33" s="25" t="s">
        <v>308</v>
      </c>
      <c r="B33" s="24" t="s">
        <v>364</v>
      </c>
      <c r="C33" s="302">
        <v>2</v>
      </c>
      <c r="D33" s="303">
        <v>3</v>
      </c>
      <c r="E33" s="305" t="s">
        <v>569</v>
      </c>
      <c r="F33" s="302">
        <v>1</v>
      </c>
      <c r="G33" s="306" t="s">
        <v>569</v>
      </c>
      <c r="H33" s="304" t="s">
        <v>571</v>
      </c>
      <c r="I33" s="49">
        <v>1</v>
      </c>
      <c r="J33" s="33" t="s">
        <v>569</v>
      </c>
      <c r="K33" s="381">
        <v>1</v>
      </c>
      <c r="L33" s="614"/>
      <c r="M33" s="615"/>
      <c r="N33" s="676"/>
    </row>
    <row r="34" spans="1:14" ht="13.5" thickBot="1" x14ac:dyDescent="0.25">
      <c r="B34" s="8"/>
      <c r="C34" s="97" t="s">
        <v>50</v>
      </c>
      <c r="D34" s="97">
        <f t="shared" ref="D34:J34" si="0">SUM(D32:D33)</f>
        <v>5</v>
      </c>
      <c r="E34" s="97">
        <f t="shared" si="0"/>
        <v>0</v>
      </c>
      <c r="F34" s="97">
        <f t="shared" si="0"/>
        <v>1</v>
      </c>
      <c r="G34" s="97">
        <f t="shared" si="0"/>
        <v>0</v>
      </c>
      <c r="H34" s="97"/>
      <c r="I34" s="45">
        <f t="shared" si="0"/>
        <v>2</v>
      </c>
      <c r="J34" s="45">
        <f t="shared" si="0"/>
        <v>0</v>
      </c>
      <c r="K34" s="45">
        <f>SUM(K32:K33)</f>
        <v>2</v>
      </c>
      <c r="L34" s="8"/>
      <c r="M34" s="8"/>
      <c r="N34" s="676"/>
    </row>
    <row r="38" spans="1:14" ht="24.75" customHeight="1" x14ac:dyDescent="0.2">
      <c r="A38" s="571" t="s">
        <v>573</v>
      </c>
      <c r="B38" s="571"/>
      <c r="C38" s="198">
        <v>16</v>
      </c>
    </row>
  </sheetData>
  <mergeCells count="45">
    <mergeCell ref="C1:C3"/>
    <mergeCell ref="D1:D3"/>
    <mergeCell ref="N2:N10"/>
    <mergeCell ref="N17:N24"/>
    <mergeCell ref="L19:M19"/>
    <mergeCell ref="L20:M20"/>
    <mergeCell ref="L22:M22"/>
    <mergeCell ref="L5:M5"/>
    <mergeCell ref="L6:M6"/>
    <mergeCell ref="L10:M10"/>
    <mergeCell ref="L18:M18"/>
    <mergeCell ref="L4:M4"/>
    <mergeCell ref="L7:M7"/>
    <mergeCell ref="L9:M9"/>
    <mergeCell ref="L24:M24"/>
    <mergeCell ref="L8:M8"/>
    <mergeCell ref="A38:B38"/>
    <mergeCell ref="I30:J30"/>
    <mergeCell ref="L32:M32"/>
    <mergeCell ref="L33:M33"/>
    <mergeCell ref="A29:A31"/>
    <mergeCell ref="B29:B31"/>
    <mergeCell ref="C29:C31"/>
    <mergeCell ref="L29:M31"/>
    <mergeCell ref="L1:M3"/>
    <mergeCell ref="A15:A17"/>
    <mergeCell ref="B15:B17"/>
    <mergeCell ref="C15:C17"/>
    <mergeCell ref="D15:D17"/>
    <mergeCell ref="E15:G16"/>
    <mergeCell ref="H15:H17"/>
    <mergeCell ref="I15:K15"/>
    <mergeCell ref="L15:M17"/>
    <mergeCell ref="I2:J2"/>
    <mergeCell ref="I16:J16"/>
    <mergeCell ref="E1:G2"/>
    <mergeCell ref="H1:H3"/>
    <mergeCell ref="I1:K1"/>
    <mergeCell ref="A1:A3"/>
    <mergeCell ref="B1:B3"/>
    <mergeCell ref="N29:N34"/>
    <mergeCell ref="D29:D31"/>
    <mergeCell ref="E29:G30"/>
    <mergeCell ref="H29:H31"/>
    <mergeCell ref="I29:K29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M55"/>
  <sheetViews>
    <sheetView topLeftCell="A40" zoomScale="150" zoomScaleNormal="150" workbookViewId="0">
      <selection activeCell="F66" sqref="F66"/>
    </sheetView>
  </sheetViews>
  <sheetFormatPr defaultRowHeight="12.75" x14ac:dyDescent="0.2"/>
  <cols>
    <col min="1" max="1" width="12.42578125" style="39" customWidth="1"/>
    <col min="2" max="2" width="11.7109375" style="8" customWidth="1"/>
    <col min="3" max="3" width="9.85546875" style="43" customWidth="1"/>
    <col min="4" max="4" width="13.42578125" style="43" customWidth="1"/>
    <col min="5" max="10" width="9.140625" style="43"/>
    <col min="11" max="11" width="12.42578125" style="8" customWidth="1"/>
    <col min="12" max="12" width="13.42578125" style="8" customWidth="1"/>
    <col min="13" max="16384" width="9.140625" style="8"/>
  </cols>
  <sheetData>
    <row r="1" spans="1:13" ht="16.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35" t="s">
        <v>6</v>
      </c>
      <c r="I1" s="635"/>
      <c r="J1" s="635"/>
      <c r="K1" s="640" t="s">
        <v>8</v>
      </c>
      <c r="L1" s="640"/>
    </row>
    <row r="2" spans="1:13" ht="16.5" customHeight="1" thickBot="1" x14ac:dyDescent="0.25">
      <c r="A2" s="639"/>
      <c r="B2" s="640"/>
      <c r="C2" s="640"/>
      <c r="D2" s="639"/>
      <c r="E2" s="641"/>
      <c r="F2" s="641"/>
      <c r="G2" s="641"/>
      <c r="H2" s="642" t="s">
        <v>605</v>
      </c>
      <c r="I2" s="642"/>
      <c r="J2" s="415" t="s">
        <v>606</v>
      </c>
      <c r="K2" s="640"/>
      <c r="L2" s="640"/>
    </row>
    <row r="3" spans="1:13" ht="15.75" customHeight="1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7" t="s">
        <v>609</v>
      </c>
      <c r="I3" s="7" t="s">
        <v>620</v>
      </c>
      <c r="J3" s="7" t="s">
        <v>609</v>
      </c>
      <c r="K3" s="640"/>
      <c r="L3" s="640"/>
    </row>
    <row r="4" spans="1:13" x14ac:dyDescent="0.2">
      <c r="A4" s="93" t="s">
        <v>308</v>
      </c>
      <c r="B4" s="34" t="s">
        <v>334</v>
      </c>
      <c r="C4" s="28">
        <v>1</v>
      </c>
      <c r="D4" s="66">
        <v>3</v>
      </c>
      <c r="E4" s="27" t="s">
        <v>569</v>
      </c>
      <c r="F4" s="28" t="s">
        <v>569</v>
      </c>
      <c r="G4" s="29" t="s">
        <v>569</v>
      </c>
      <c r="H4" s="27" t="s">
        <v>569</v>
      </c>
      <c r="I4" s="29" t="s">
        <v>569</v>
      </c>
      <c r="J4" s="392" t="s">
        <v>569</v>
      </c>
      <c r="K4" s="628" t="s">
        <v>322</v>
      </c>
      <c r="L4" s="629"/>
    </row>
    <row r="5" spans="1:13" x14ac:dyDescent="0.2">
      <c r="A5" s="3" t="s">
        <v>308</v>
      </c>
      <c r="B5" s="11" t="s">
        <v>334</v>
      </c>
      <c r="C5" s="62" t="s">
        <v>595</v>
      </c>
      <c r="D5" s="66">
        <v>1</v>
      </c>
      <c r="E5" s="16" t="s">
        <v>569</v>
      </c>
      <c r="F5" s="17" t="s">
        <v>569</v>
      </c>
      <c r="G5" s="18" t="s">
        <v>569</v>
      </c>
      <c r="H5" s="16" t="s">
        <v>569</v>
      </c>
      <c r="I5" s="18" t="s">
        <v>569</v>
      </c>
      <c r="J5" s="219" t="s">
        <v>569</v>
      </c>
      <c r="K5" s="612" t="s">
        <v>322</v>
      </c>
      <c r="L5" s="613"/>
    </row>
    <row r="6" spans="1:13" x14ac:dyDescent="0.2">
      <c r="A6" s="3" t="s">
        <v>308</v>
      </c>
      <c r="B6" s="11" t="s">
        <v>334</v>
      </c>
      <c r="C6" s="62" t="s">
        <v>596</v>
      </c>
      <c r="D6" s="66">
        <v>4</v>
      </c>
      <c r="E6" s="16" t="s">
        <v>569</v>
      </c>
      <c r="F6" s="17" t="s">
        <v>569</v>
      </c>
      <c r="G6" s="18" t="s">
        <v>569</v>
      </c>
      <c r="H6" s="16" t="s">
        <v>569</v>
      </c>
      <c r="I6" s="18" t="s">
        <v>569</v>
      </c>
      <c r="J6" s="219" t="s">
        <v>569</v>
      </c>
      <c r="K6" s="612" t="s">
        <v>322</v>
      </c>
      <c r="L6" s="613"/>
    </row>
    <row r="7" spans="1:13" x14ac:dyDescent="0.2">
      <c r="A7" s="3" t="s">
        <v>308</v>
      </c>
      <c r="B7" s="11" t="s">
        <v>334</v>
      </c>
      <c r="C7" s="193">
        <v>0.2</v>
      </c>
      <c r="D7" s="66">
        <v>2</v>
      </c>
      <c r="E7" s="16" t="s">
        <v>569</v>
      </c>
      <c r="F7" s="17" t="s">
        <v>569</v>
      </c>
      <c r="G7" s="18" t="s">
        <v>569</v>
      </c>
      <c r="H7" s="16" t="s">
        <v>569</v>
      </c>
      <c r="I7" s="18" t="s">
        <v>569</v>
      </c>
      <c r="J7" s="219" t="s">
        <v>569</v>
      </c>
      <c r="K7" s="612" t="s">
        <v>322</v>
      </c>
      <c r="L7" s="613"/>
    </row>
    <row r="8" spans="1:13" x14ac:dyDescent="0.2">
      <c r="A8" s="3" t="s">
        <v>308</v>
      </c>
      <c r="B8" s="11" t="s">
        <v>334</v>
      </c>
      <c r="C8" s="193">
        <v>0.16666666666666666</v>
      </c>
      <c r="D8" s="66">
        <v>2</v>
      </c>
      <c r="E8" s="16" t="s">
        <v>569</v>
      </c>
      <c r="F8" s="17" t="s">
        <v>569</v>
      </c>
      <c r="G8" s="18" t="s">
        <v>569</v>
      </c>
      <c r="H8" s="16" t="s">
        <v>569</v>
      </c>
      <c r="I8" s="18" t="s">
        <v>569</v>
      </c>
      <c r="J8" s="219" t="s">
        <v>569</v>
      </c>
      <c r="K8" s="612" t="s">
        <v>322</v>
      </c>
      <c r="L8" s="613"/>
    </row>
    <row r="9" spans="1:13" x14ac:dyDescent="0.2">
      <c r="A9" s="2" t="s">
        <v>308</v>
      </c>
      <c r="B9" s="26" t="s">
        <v>334</v>
      </c>
      <c r="C9" s="193">
        <v>0.14285714285714285</v>
      </c>
      <c r="D9" s="66">
        <v>1</v>
      </c>
      <c r="E9" s="16" t="s">
        <v>569</v>
      </c>
      <c r="F9" s="17" t="s">
        <v>569</v>
      </c>
      <c r="G9" s="18" t="s">
        <v>569</v>
      </c>
      <c r="H9" s="16" t="s">
        <v>569</v>
      </c>
      <c r="I9" s="18" t="s">
        <v>569</v>
      </c>
      <c r="J9" s="219" t="s">
        <v>569</v>
      </c>
      <c r="K9" s="612" t="s">
        <v>322</v>
      </c>
      <c r="L9" s="613"/>
    </row>
    <row r="10" spans="1:13" x14ac:dyDescent="0.2">
      <c r="A10" s="2" t="s">
        <v>308</v>
      </c>
      <c r="B10" s="26" t="s">
        <v>334</v>
      </c>
      <c r="C10" s="62" t="s">
        <v>545</v>
      </c>
      <c r="D10" s="66">
        <v>1</v>
      </c>
      <c r="E10" s="16" t="s">
        <v>569</v>
      </c>
      <c r="F10" s="17" t="s">
        <v>569</v>
      </c>
      <c r="G10" s="18" t="s">
        <v>569</v>
      </c>
      <c r="H10" s="16" t="s">
        <v>569</v>
      </c>
      <c r="I10" s="18" t="s">
        <v>569</v>
      </c>
      <c r="J10" s="219" t="s">
        <v>569</v>
      </c>
      <c r="K10" s="612" t="s">
        <v>322</v>
      </c>
      <c r="L10" s="613"/>
    </row>
    <row r="11" spans="1:13" x14ac:dyDescent="0.2">
      <c r="A11" s="2" t="s">
        <v>308</v>
      </c>
      <c r="B11" s="26" t="s">
        <v>334</v>
      </c>
      <c r="C11" s="62" t="s">
        <v>546</v>
      </c>
      <c r="D11" s="66">
        <v>4</v>
      </c>
      <c r="E11" s="16" t="s">
        <v>569</v>
      </c>
      <c r="F11" s="17" t="s">
        <v>569</v>
      </c>
      <c r="G11" s="18" t="s">
        <v>569</v>
      </c>
      <c r="H11" s="16" t="s">
        <v>569</v>
      </c>
      <c r="I11" s="18" t="s">
        <v>569</v>
      </c>
      <c r="J11" s="219" t="s">
        <v>569</v>
      </c>
      <c r="K11" s="612" t="s">
        <v>322</v>
      </c>
      <c r="L11" s="613"/>
    </row>
    <row r="12" spans="1:13" x14ac:dyDescent="0.2">
      <c r="A12" s="2" t="s">
        <v>308</v>
      </c>
      <c r="B12" s="26" t="s">
        <v>334</v>
      </c>
      <c r="C12" s="62" t="s">
        <v>547</v>
      </c>
      <c r="D12" s="66">
        <v>3</v>
      </c>
      <c r="E12" s="16" t="s">
        <v>569</v>
      </c>
      <c r="F12" s="17" t="s">
        <v>569</v>
      </c>
      <c r="G12" s="18" t="s">
        <v>569</v>
      </c>
      <c r="H12" s="16" t="s">
        <v>569</v>
      </c>
      <c r="I12" s="18" t="s">
        <v>569</v>
      </c>
      <c r="J12" s="219" t="s">
        <v>569</v>
      </c>
      <c r="K12" s="612" t="s">
        <v>322</v>
      </c>
      <c r="L12" s="613"/>
    </row>
    <row r="13" spans="1:13" x14ac:dyDescent="0.2">
      <c r="A13" s="2" t="s">
        <v>308</v>
      </c>
      <c r="B13" s="26" t="s">
        <v>334</v>
      </c>
      <c r="C13" s="62" t="s">
        <v>548</v>
      </c>
      <c r="D13" s="66">
        <v>1</v>
      </c>
      <c r="E13" s="16" t="s">
        <v>569</v>
      </c>
      <c r="F13" s="17" t="s">
        <v>569</v>
      </c>
      <c r="G13" s="18" t="s">
        <v>569</v>
      </c>
      <c r="H13" s="16" t="s">
        <v>569</v>
      </c>
      <c r="I13" s="18" t="s">
        <v>569</v>
      </c>
      <c r="J13" s="219" t="s">
        <v>569</v>
      </c>
      <c r="K13" s="612" t="s">
        <v>322</v>
      </c>
      <c r="L13" s="613"/>
    </row>
    <row r="14" spans="1:13" x14ac:dyDescent="0.2">
      <c r="A14" s="2" t="s">
        <v>308</v>
      </c>
      <c r="B14" s="26" t="s">
        <v>334</v>
      </c>
      <c r="C14" s="62" t="s">
        <v>549</v>
      </c>
      <c r="D14" s="66">
        <v>3</v>
      </c>
      <c r="E14" s="16" t="s">
        <v>569</v>
      </c>
      <c r="F14" s="17" t="s">
        <v>569</v>
      </c>
      <c r="G14" s="18" t="s">
        <v>569</v>
      </c>
      <c r="H14" s="16" t="s">
        <v>569</v>
      </c>
      <c r="I14" s="18" t="s">
        <v>569</v>
      </c>
      <c r="J14" s="219" t="s">
        <v>569</v>
      </c>
      <c r="K14" s="612" t="s">
        <v>322</v>
      </c>
      <c r="L14" s="613"/>
    </row>
    <row r="15" spans="1:13" x14ac:dyDescent="0.2">
      <c r="A15" s="2" t="s">
        <v>308</v>
      </c>
      <c r="B15" s="26" t="s">
        <v>334</v>
      </c>
      <c r="C15" s="62" t="s">
        <v>597</v>
      </c>
      <c r="D15" s="66">
        <v>1</v>
      </c>
      <c r="E15" s="16" t="s">
        <v>569</v>
      </c>
      <c r="F15" s="17" t="s">
        <v>569</v>
      </c>
      <c r="G15" s="18" t="s">
        <v>569</v>
      </c>
      <c r="H15" s="16" t="s">
        <v>569</v>
      </c>
      <c r="I15" s="18" t="s">
        <v>569</v>
      </c>
      <c r="J15" s="219" t="s">
        <v>569</v>
      </c>
      <c r="K15" s="612" t="s">
        <v>322</v>
      </c>
      <c r="L15" s="613"/>
    </row>
    <row r="16" spans="1:13" x14ac:dyDescent="0.2">
      <c r="A16" s="2" t="s">
        <v>308</v>
      </c>
      <c r="B16" s="26" t="s">
        <v>334</v>
      </c>
      <c r="C16" s="62" t="s">
        <v>554</v>
      </c>
      <c r="D16" s="66">
        <v>3</v>
      </c>
      <c r="E16" s="16" t="s">
        <v>569</v>
      </c>
      <c r="F16" s="17" t="s">
        <v>569</v>
      </c>
      <c r="G16" s="18" t="s">
        <v>569</v>
      </c>
      <c r="H16" s="16" t="s">
        <v>569</v>
      </c>
      <c r="I16" s="18" t="s">
        <v>569</v>
      </c>
      <c r="J16" s="219" t="s">
        <v>569</v>
      </c>
      <c r="K16" s="612" t="s">
        <v>322</v>
      </c>
      <c r="L16" s="613"/>
      <c r="M16" s="674" t="s">
        <v>638</v>
      </c>
    </row>
    <row r="17" spans="1:13" x14ac:dyDescent="0.2">
      <c r="A17" s="2" t="s">
        <v>308</v>
      </c>
      <c r="B17" s="26" t="s">
        <v>334</v>
      </c>
      <c r="C17" s="62" t="s">
        <v>555</v>
      </c>
      <c r="D17" s="66">
        <v>7</v>
      </c>
      <c r="E17" s="16" t="s">
        <v>569</v>
      </c>
      <c r="F17" s="17" t="s">
        <v>569</v>
      </c>
      <c r="G17" s="18" t="s">
        <v>569</v>
      </c>
      <c r="H17" s="16" t="s">
        <v>569</v>
      </c>
      <c r="I17" s="18" t="s">
        <v>569</v>
      </c>
      <c r="J17" s="219" t="s">
        <v>569</v>
      </c>
      <c r="K17" s="612" t="s">
        <v>322</v>
      </c>
      <c r="L17" s="613"/>
      <c r="M17" s="674"/>
    </row>
    <row r="18" spans="1:13" x14ac:dyDescent="0.2">
      <c r="A18" s="3" t="s">
        <v>308</v>
      </c>
      <c r="B18" s="11" t="s">
        <v>334</v>
      </c>
      <c r="C18" s="17" t="s">
        <v>509</v>
      </c>
      <c r="D18" s="51">
        <v>2</v>
      </c>
      <c r="E18" s="16" t="s">
        <v>569</v>
      </c>
      <c r="F18" s="17" t="s">
        <v>569</v>
      </c>
      <c r="G18" s="18" t="s">
        <v>569</v>
      </c>
      <c r="H18" s="16" t="s">
        <v>569</v>
      </c>
      <c r="I18" s="18" t="s">
        <v>569</v>
      </c>
      <c r="J18" s="219" t="s">
        <v>569</v>
      </c>
      <c r="K18" s="612" t="s">
        <v>322</v>
      </c>
      <c r="L18" s="613"/>
      <c r="M18" s="674"/>
    </row>
    <row r="19" spans="1:13" x14ac:dyDescent="0.2">
      <c r="A19" s="3" t="s">
        <v>308</v>
      </c>
      <c r="B19" s="11" t="s">
        <v>334</v>
      </c>
      <c r="C19" s="17" t="s">
        <v>335</v>
      </c>
      <c r="D19" s="51">
        <v>1</v>
      </c>
      <c r="E19" s="16" t="s">
        <v>569</v>
      </c>
      <c r="F19" s="17" t="s">
        <v>569</v>
      </c>
      <c r="G19" s="18" t="s">
        <v>569</v>
      </c>
      <c r="H19" s="16" t="s">
        <v>569</v>
      </c>
      <c r="I19" s="18" t="s">
        <v>569</v>
      </c>
      <c r="J19" s="219" t="s">
        <v>569</v>
      </c>
      <c r="K19" s="612" t="s">
        <v>322</v>
      </c>
      <c r="L19" s="613"/>
      <c r="M19" s="674"/>
    </row>
    <row r="20" spans="1:13" x14ac:dyDescent="0.2">
      <c r="A20" s="3" t="s">
        <v>308</v>
      </c>
      <c r="B20" s="11" t="s">
        <v>334</v>
      </c>
      <c r="C20" s="17" t="s">
        <v>336</v>
      </c>
      <c r="D20" s="51">
        <v>3</v>
      </c>
      <c r="E20" s="16" t="s">
        <v>569</v>
      </c>
      <c r="F20" s="17" t="s">
        <v>569</v>
      </c>
      <c r="G20" s="18" t="s">
        <v>569</v>
      </c>
      <c r="H20" s="16" t="s">
        <v>569</v>
      </c>
      <c r="I20" s="18" t="s">
        <v>569</v>
      </c>
      <c r="J20" s="219" t="s">
        <v>569</v>
      </c>
      <c r="K20" s="612" t="s">
        <v>322</v>
      </c>
      <c r="L20" s="613"/>
      <c r="M20" s="674"/>
    </row>
    <row r="21" spans="1:13" x14ac:dyDescent="0.2">
      <c r="A21" s="3" t="s">
        <v>308</v>
      </c>
      <c r="B21" s="11" t="s">
        <v>334</v>
      </c>
      <c r="C21" s="17" t="s">
        <v>337</v>
      </c>
      <c r="D21" s="51">
        <v>2</v>
      </c>
      <c r="E21" s="16" t="s">
        <v>569</v>
      </c>
      <c r="F21" s="17" t="s">
        <v>569</v>
      </c>
      <c r="G21" s="18" t="s">
        <v>569</v>
      </c>
      <c r="H21" s="16" t="s">
        <v>569</v>
      </c>
      <c r="I21" s="18" t="s">
        <v>569</v>
      </c>
      <c r="J21" s="219" t="s">
        <v>569</v>
      </c>
      <c r="K21" s="612" t="s">
        <v>322</v>
      </c>
      <c r="L21" s="613"/>
      <c r="M21" s="674"/>
    </row>
    <row r="22" spans="1:13" x14ac:dyDescent="0.2">
      <c r="A22" s="3" t="s">
        <v>308</v>
      </c>
      <c r="B22" s="11" t="s">
        <v>334</v>
      </c>
      <c r="C22" s="17" t="s">
        <v>338</v>
      </c>
      <c r="D22" s="51">
        <v>3</v>
      </c>
      <c r="E22" s="16" t="s">
        <v>569</v>
      </c>
      <c r="F22" s="17" t="s">
        <v>569</v>
      </c>
      <c r="G22" s="18" t="s">
        <v>569</v>
      </c>
      <c r="H22" s="16" t="s">
        <v>569</v>
      </c>
      <c r="I22" s="18" t="s">
        <v>569</v>
      </c>
      <c r="J22" s="219" t="s">
        <v>569</v>
      </c>
      <c r="K22" s="612" t="s">
        <v>322</v>
      </c>
      <c r="L22" s="613"/>
      <c r="M22" s="674"/>
    </row>
    <row r="23" spans="1:13" x14ac:dyDescent="0.2">
      <c r="A23" s="3" t="s">
        <v>308</v>
      </c>
      <c r="B23" s="11" t="s">
        <v>334</v>
      </c>
      <c r="C23" s="17" t="s">
        <v>339</v>
      </c>
      <c r="D23" s="51">
        <v>2</v>
      </c>
      <c r="E23" s="16" t="s">
        <v>569</v>
      </c>
      <c r="F23" s="17" t="s">
        <v>569</v>
      </c>
      <c r="G23" s="18" t="s">
        <v>569</v>
      </c>
      <c r="H23" s="16" t="s">
        <v>569</v>
      </c>
      <c r="I23" s="18" t="s">
        <v>569</v>
      </c>
      <c r="J23" s="219" t="s">
        <v>569</v>
      </c>
      <c r="K23" s="612" t="s">
        <v>322</v>
      </c>
      <c r="L23" s="613"/>
      <c r="M23" s="674"/>
    </row>
    <row r="24" spans="1:13" x14ac:dyDescent="0.2">
      <c r="A24" s="3" t="s">
        <v>308</v>
      </c>
      <c r="B24" s="11" t="s">
        <v>334</v>
      </c>
      <c r="C24" s="17" t="s">
        <v>340</v>
      </c>
      <c r="D24" s="51">
        <v>1</v>
      </c>
      <c r="E24" s="16" t="s">
        <v>569</v>
      </c>
      <c r="F24" s="17" t="s">
        <v>569</v>
      </c>
      <c r="G24" s="18" t="s">
        <v>569</v>
      </c>
      <c r="H24" s="16" t="s">
        <v>569</v>
      </c>
      <c r="I24" s="18" t="s">
        <v>569</v>
      </c>
      <c r="J24" s="219" t="s">
        <v>569</v>
      </c>
      <c r="K24" s="612" t="s">
        <v>322</v>
      </c>
      <c r="L24" s="613"/>
      <c r="M24" s="674"/>
    </row>
    <row r="25" spans="1:13" x14ac:dyDescent="0.2">
      <c r="A25" s="3" t="s">
        <v>308</v>
      </c>
      <c r="B25" s="11" t="s">
        <v>334</v>
      </c>
      <c r="C25" s="17" t="s">
        <v>341</v>
      </c>
      <c r="D25" s="51">
        <v>3</v>
      </c>
      <c r="E25" s="16" t="s">
        <v>569</v>
      </c>
      <c r="F25" s="17" t="s">
        <v>569</v>
      </c>
      <c r="G25" s="18" t="s">
        <v>569</v>
      </c>
      <c r="H25" s="16" t="s">
        <v>569</v>
      </c>
      <c r="I25" s="18" t="s">
        <v>569</v>
      </c>
      <c r="J25" s="219" t="s">
        <v>569</v>
      </c>
      <c r="K25" s="612" t="s">
        <v>322</v>
      </c>
      <c r="L25" s="613"/>
      <c r="M25" s="674"/>
    </row>
    <row r="26" spans="1:13" x14ac:dyDescent="0.2">
      <c r="A26" s="3" t="s">
        <v>308</v>
      </c>
      <c r="B26" s="11" t="s">
        <v>334</v>
      </c>
      <c r="C26" s="17" t="s">
        <v>342</v>
      </c>
      <c r="D26" s="51">
        <v>1</v>
      </c>
      <c r="E26" s="16" t="s">
        <v>569</v>
      </c>
      <c r="F26" s="17" t="s">
        <v>569</v>
      </c>
      <c r="G26" s="18" t="s">
        <v>569</v>
      </c>
      <c r="H26" s="16" t="s">
        <v>569</v>
      </c>
      <c r="I26" s="18" t="s">
        <v>569</v>
      </c>
      <c r="J26" s="219" t="s">
        <v>569</v>
      </c>
      <c r="K26" s="612" t="s">
        <v>322</v>
      </c>
      <c r="L26" s="613"/>
      <c r="M26" s="674"/>
    </row>
    <row r="27" spans="1:13" x14ac:dyDescent="0.2">
      <c r="A27" s="3" t="s">
        <v>308</v>
      </c>
      <c r="B27" s="11" t="s">
        <v>334</v>
      </c>
      <c r="C27" s="17" t="s">
        <v>343</v>
      </c>
      <c r="D27" s="51">
        <v>2</v>
      </c>
      <c r="E27" s="16" t="s">
        <v>569</v>
      </c>
      <c r="F27" s="17" t="s">
        <v>569</v>
      </c>
      <c r="G27" s="18" t="s">
        <v>569</v>
      </c>
      <c r="H27" s="16" t="s">
        <v>569</v>
      </c>
      <c r="I27" s="18" t="s">
        <v>569</v>
      </c>
      <c r="J27" s="219" t="s">
        <v>569</v>
      </c>
      <c r="K27" s="612" t="s">
        <v>322</v>
      </c>
      <c r="L27" s="613"/>
      <c r="M27" s="674"/>
    </row>
    <row r="28" spans="1:13" x14ac:dyDescent="0.2">
      <c r="A28" s="3" t="s">
        <v>308</v>
      </c>
      <c r="B28" s="11" t="s">
        <v>334</v>
      </c>
      <c r="C28" s="17" t="s">
        <v>344</v>
      </c>
      <c r="D28" s="51">
        <v>1</v>
      </c>
      <c r="E28" s="16" t="s">
        <v>569</v>
      </c>
      <c r="F28" s="17" t="s">
        <v>569</v>
      </c>
      <c r="G28" s="18" t="s">
        <v>569</v>
      </c>
      <c r="H28" s="16" t="s">
        <v>569</v>
      </c>
      <c r="I28" s="18" t="s">
        <v>569</v>
      </c>
      <c r="J28" s="219" t="s">
        <v>569</v>
      </c>
      <c r="K28" s="612" t="s">
        <v>322</v>
      </c>
      <c r="L28" s="613"/>
    </row>
    <row r="29" spans="1:13" x14ac:dyDescent="0.2">
      <c r="A29" s="3" t="s">
        <v>308</v>
      </c>
      <c r="B29" s="11" t="s">
        <v>334</v>
      </c>
      <c r="C29" s="17" t="s">
        <v>345</v>
      </c>
      <c r="D29" s="51">
        <v>1</v>
      </c>
      <c r="E29" s="16" t="s">
        <v>569</v>
      </c>
      <c r="F29" s="17" t="s">
        <v>569</v>
      </c>
      <c r="G29" s="18" t="s">
        <v>569</v>
      </c>
      <c r="H29" s="16" t="s">
        <v>569</v>
      </c>
      <c r="I29" s="18" t="s">
        <v>569</v>
      </c>
      <c r="J29" s="219" t="s">
        <v>569</v>
      </c>
      <c r="K29" s="612" t="s">
        <v>322</v>
      </c>
      <c r="L29" s="613"/>
    </row>
    <row r="30" spans="1:13" x14ac:dyDescent="0.2">
      <c r="A30" s="3" t="s">
        <v>308</v>
      </c>
      <c r="B30" s="11" t="s">
        <v>334</v>
      </c>
      <c r="C30" s="48" t="s">
        <v>346</v>
      </c>
      <c r="D30" s="51">
        <v>2</v>
      </c>
      <c r="E30" s="16" t="s">
        <v>569</v>
      </c>
      <c r="F30" s="17" t="s">
        <v>569</v>
      </c>
      <c r="G30" s="18" t="s">
        <v>569</v>
      </c>
      <c r="H30" s="16" t="s">
        <v>569</v>
      </c>
      <c r="I30" s="18" t="s">
        <v>569</v>
      </c>
      <c r="J30" s="219" t="s">
        <v>569</v>
      </c>
      <c r="K30" s="612" t="s">
        <v>322</v>
      </c>
      <c r="L30" s="613"/>
    </row>
    <row r="31" spans="1:13" x14ac:dyDescent="0.2">
      <c r="A31" s="3" t="s">
        <v>308</v>
      </c>
      <c r="B31" s="11" t="s">
        <v>334</v>
      </c>
      <c r="C31" s="48" t="s">
        <v>347</v>
      </c>
      <c r="D31" s="51">
        <v>2</v>
      </c>
      <c r="E31" s="16" t="s">
        <v>569</v>
      </c>
      <c r="F31" s="17" t="s">
        <v>569</v>
      </c>
      <c r="G31" s="18" t="s">
        <v>569</v>
      </c>
      <c r="H31" s="16" t="s">
        <v>569</v>
      </c>
      <c r="I31" s="18" t="s">
        <v>569</v>
      </c>
      <c r="J31" s="219" t="s">
        <v>569</v>
      </c>
      <c r="K31" s="612" t="s">
        <v>322</v>
      </c>
      <c r="L31" s="613"/>
    </row>
    <row r="32" spans="1:13" x14ac:dyDescent="0.2">
      <c r="A32" s="3" t="s">
        <v>308</v>
      </c>
      <c r="B32" s="11" t="s">
        <v>334</v>
      </c>
      <c r="C32" s="48" t="s">
        <v>348</v>
      </c>
      <c r="D32" s="51">
        <v>1</v>
      </c>
      <c r="E32" s="16" t="s">
        <v>569</v>
      </c>
      <c r="F32" s="17" t="s">
        <v>569</v>
      </c>
      <c r="G32" s="18" t="s">
        <v>569</v>
      </c>
      <c r="H32" s="16" t="s">
        <v>569</v>
      </c>
      <c r="I32" s="18" t="s">
        <v>569</v>
      </c>
      <c r="J32" s="219" t="s">
        <v>569</v>
      </c>
      <c r="K32" s="698" t="s">
        <v>322</v>
      </c>
      <c r="L32" s="613"/>
    </row>
    <row r="33" spans="1:12" x14ac:dyDescent="0.2">
      <c r="A33" s="3" t="s">
        <v>308</v>
      </c>
      <c r="B33" s="11" t="s">
        <v>334</v>
      </c>
      <c r="C33" s="48" t="s">
        <v>349</v>
      </c>
      <c r="D33" s="51">
        <v>1</v>
      </c>
      <c r="E33" s="16" t="s">
        <v>569</v>
      </c>
      <c r="F33" s="17" t="s">
        <v>569</v>
      </c>
      <c r="G33" s="18" t="s">
        <v>569</v>
      </c>
      <c r="H33" s="16" t="s">
        <v>569</v>
      </c>
      <c r="I33" s="18" t="s">
        <v>569</v>
      </c>
      <c r="J33" s="219" t="s">
        <v>569</v>
      </c>
      <c r="K33" s="698" t="s">
        <v>322</v>
      </c>
      <c r="L33" s="613"/>
    </row>
    <row r="34" spans="1:12" x14ac:dyDescent="0.2">
      <c r="A34" s="3" t="s">
        <v>308</v>
      </c>
      <c r="B34" s="11" t="s">
        <v>334</v>
      </c>
      <c r="C34" s="17" t="s">
        <v>350</v>
      </c>
      <c r="D34" s="51">
        <v>1</v>
      </c>
      <c r="E34" s="16" t="s">
        <v>569</v>
      </c>
      <c r="F34" s="17" t="s">
        <v>569</v>
      </c>
      <c r="G34" s="18" t="s">
        <v>569</v>
      </c>
      <c r="H34" s="16" t="s">
        <v>569</v>
      </c>
      <c r="I34" s="18" t="s">
        <v>569</v>
      </c>
      <c r="J34" s="219" t="s">
        <v>569</v>
      </c>
      <c r="K34" s="698" t="s">
        <v>322</v>
      </c>
      <c r="L34" s="613"/>
    </row>
    <row r="35" spans="1:12" x14ac:dyDescent="0.2">
      <c r="A35" s="3" t="s">
        <v>308</v>
      </c>
      <c r="B35" s="11" t="s">
        <v>334</v>
      </c>
      <c r="C35" s="17" t="s">
        <v>351</v>
      </c>
      <c r="D35" s="51">
        <v>3</v>
      </c>
      <c r="E35" s="16" t="s">
        <v>569</v>
      </c>
      <c r="F35" s="17" t="s">
        <v>569</v>
      </c>
      <c r="G35" s="18" t="s">
        <v>569</v>
      </c>
      <c r="H35" s="16" t="s">
        <v>569</v>
      </c>
      <c r="I35" s="18" t="s">
        <v>569</v>
      </c>
      <c r="J35" s="219" t="s">
        <v>569</v>
      </c>
      <c r="K35" s="698" t="s">
        <v>322</v>
      </c>
      <c r="L35" s="613"/>
    </row>
    <row r="36" spans="1:12" x14ac:dyDescent="0.2">
      <c r="A36" s="3" t="s">
        <v>308</v>
      </c>
      <c r="B36" s="11" t="s">
        <v>334</v>
      </c>
      <c r="C36" s="17" t="s">
        <v>352</v>
      </c>
      <c r="D36" s="51">
        <v>1</v>
      </c>
      <c r="E36" s="16" t="s">
        <v>569</v>
      </c>
      <c r="F36" s="17" t="s">
        <v>569</v>
      </c>
      <c r="G36" s="18" t="s">
        <v>569</v>
      </c>
      <c r="H36" s="16" t="s">
        <v>569</v>
      </c>
      <c r="I36" s="18" t="s">
        <v>569</v>
      </c>
      <c r="J36" s="219" t="s">
        <v>569</v>
      </c>
      <c r="K36" s="698" t="s">
        <v>322</v>
      </c>
      <c r="L36" s="613"/>
    </row>
    <row r="37" spans="1:12" x14ac:dyDescent="0.2">
      <c r="A37" s="3" t="s">
        <v>308</v>
      </c>
      <c r="B37" s="11" t="s">
        <v>334</v>
      </c>
      <c r="C37" s="17" t="s">
        <v>353</v>
      </c>
      <c r="D37" s="51">
        <v>1</v>
      </c>
      <c r="E37" s="16" t="s">
        <v>569</v>
      </c>
      <c r="F37" s="17" t="s">
        <v>569</v>
      </c>
      <c r="G37" s="18" t="s">
        <v>569</v>
      </c>
      <c r="H37" s="16" t="s">
        <v>569</v>
      </c>
      <c r="I37" s="18" t="s">
        <v>569</v>
      </c>
      <c r="J37" s="219" t="s">
        <v>569</v>
      </c>
      <c r="K37" s="698" t="s">
        <v>322</v>
      </c>
      <c r="L37" s="613"/>
    </row>
    <row r="38" spans="1:12" x14ac:dyDescent="0.2">
      <c r="A38" s="3" t="s">
        <v>308</v>
      </c>
      <c r="B38" s="11" t="s">
        <v>334</v>
      </c>
      <c r="C38" s="17" t="s">
        <v>354</v>
      </c>
      <c r="D38" s="51">
        <v>2</v>
      </c>
      <c r="E38" s="16" t="s">
        <v>569</v>
      </c>
      <c r="F38" s="17" t="s">
        <v>569</v>
      </c>
      <c r="G38" s="18" t="s">
        <v>569</v>
      </c>
      <c r="H38" s="16" t="s">
        <v>569</v>
      </c>
      <c r="I38" s="18" t="s">
        <v>569</v>
      </c>
      <c r="J38" s="219" t="s">
        <v>569</v>
      </c>
      <c r="K38" s="698" t="s">
        <v>322</v>
      </c>
      <c r="L38" s="613"/>
    </row>
    <row r="39" spans="1:12" x14ac:dyDescent="0.2">
      <c r="A39" s="3" t="s">
        <v>308</v>
      </c>
      <c r="B39" s="11" t="s">
        <v>334</v>
      </c>
      <c r="C39" s="17" t="s">
        <v>355</v>
      </c>
      <c r="D39" s="51">
        <v>2</v>
      </c>
      <c r="E39" s="16" t="s">
        <v>569</v>
      </c>
      <c r="F39" s="17" t="s">
        <v>569</v>
      </c>
      <c r="G39" s="18" t="s">
        <v>569</v>
      </c>
      <c r="H39" s="16" t="s">
        <v>569</v>
      </c>
      <c r="I39" s="18" t="s">
        <v>569</v>
      </c>
      <c r="J39" s="219" t="s">
        <v>569</v>
      </c>
      <c r="K39" s="698" t="s">
        <v>322</v>
      </c>
      <c r="L39" s="613"/>
    </row>
    <row r="40" spans="1:12" x14ac:dyDescent="0.2">
      <c r="A40" s="3" t="s">
        <v>308</v>
      </c>
      <c r="B40" s="11" t="s">
        <v>334</v>
      </c>
      <c r="C40" s="17" t="s">
        <v>356</v>
      </c>
      <c r="D40" s="51">
        <v>0</v>
      </c>
      <c r="E40" s="16" t="s">
        <v>569</v>
      </c>
      <c r="F40" s="17" t="s">
        <v>569</v>
      </c>
      <c r="G40" s="18" t="s">
        <v>569</v>
      </c>
      <c r="H40" s="16" t="s">
        <v>569</v>
      </c>
      <c r="I40" s="18" t="s">
        <v>569</v>
      </c>
      <c r="J40" s="219" t="s">
        <v>569</v>
      </c>
      <c r="K40" s="698" t="s">
        <v>322</v>
      </c>
      <c r="L40" s="613"/>
    </row>
    <row r="41" spans="1:12" x14ac:dyDescent="0.2">
      <c r="A41" s="3" t="s">
        <v>308</v>
      </c>
      <c r="B41" s="11" t="s">
        <v>334</v>
      </c>
      <c r="C41" s="17" t="s">
        <v>357</v>
      </c>
      <c r="D41" s="51">
        <v>2</v>
      </c>
      <c r="E41" s="16" t="s">
        <v>569</v>
      </c>
      <c r="F41" s="17" t="s">
        <v>569</v>
      </c>
      <c r="G41" s="18" t="s">
        <v>569</v>
      </c>
      <c r="H41" s="16" t="s">
        <v>569</v>
      </c>
      <c r="I41" s="18" t="s">
        <v>569</v>
      </c>
      <c r="J41" s="219" t="s">
        <v>569</v>
      </c>
      <c r="K41" s="698" t="s">
        <v>322</v>
      </c>
      <c r="L41" s="613"/>
    </row>
    <row r="42" spans="1:12" x14ac:dyDescent="0.2">
      <c r="A42" s="3" t="s">
        <v>308</v>
      </c>
      <c r="B42" s="11" t="s">
        <v>334</v>
      </c>
      <c r="C42" s="17" t="s">
        <v>358</v>
      </c>
      <c r="D42" s="51">
        <v>2</v>
      </c>
      <c r="E42" s="16" t="s">
        <v>569</v>
      </c>
      <c r="F42" s="17" t="s">
        <v>569</v>
      </c>
      <c r="G42" s="18" t="s">
        <v>569</v>
      </c>
      <c r="H42" s="16" t="s">
        <v>569</v>
      </c>
      <c r="I42" s="18" t="s">
        <v>569</v>
      </c>
      <c r="J42" s="219" t="s">
        <v>569</v>
      </c>
      <c r="K42" s="698" t="s">
        <v>322</v>
      </c>
      <c r="L42" s="613"/>
    </row>
    <row r="43" spans="1:12" x14ac:dyDescent="0.2">
      <c r="A43" s="3" t="s">
        <v>308</v>
      </c>
      <c r="B43" s="11" t="s">
        <v>334</v>
      </c>
      <c r="C43" s="17" t="s">
        <v>359</v>
      </c>
      <c r="D43" s="51">
        <v>1</v>
      </c>
      <c r="E43" s="16" t="s">
        <v>569</v>
      </c>
      <c r="F43" s="17" t="s">
        <v>569</v>
      </c>
      <c r="G43" s="18" t="s">
        <v>569</v>
      </c>
      <c r="H43" s="16" t="s">
        <v>569</v>
      </c>
      <c r="I43" s="18" t="s">
        <v>569</v>
      </c>
      <c r="J43" s="219" t="s">
        <v>569</v>
      </c>
      <c r="K43" s="698" t="s">
        <v>322</v>
      </c>
      <c r="L43" s="613"/>
    </row>
    <row r="44" spans="1:12" x14ac:dyDescent="0.2">
      <c r="A44" s="3" t="s">
        <v>308</v>
      </c>
      <c r="B44" s="41" t="s">
        <v>334</v>
      </c>
      <c r="C44" s="21" t="s">
        <v>360</v>
      </c>
      <c r="D44" s="52">
        <v>2</v>
      </c>
      <c r="E44" s="16" t="s">
        <v>569</v>
      </c>
      <c r="F44" s="17" t="s">
        <v>569</v>
      </c>
      <c r="G44" s="18" t="s">
        <v>569</v>
      </c>
      <c r="H44" s="16" t="s">
        <v>569</v>
      </c>
      <c r="I44" s="18" t="s">
        <v>569</v>
      </c>
      <c r="J44" s="219" t="s">
        <v>569</v>
      </c>
      <c r="K44" s="698" t="s">
        <v>322</v>
      </c>
      <c r="L44" s="613"/>
    </row>
    <row r="45" spans="1:12" x14ac:dyDescent="0.2">
      <c r="A45" s="3" t="s">
        <v>308</v>
      </c>
      <c r="B45" s="41" t="s">
        <v>334</v>
      </c>
      <c r="C45" s="21" t="s">
        <v>361</v>
      </c>
      <c r="D45" s="52">
        <v>2</v>
      </c>
      <c r="E45" s="16" t="s">
        <v>569</v>
      </c>
      <c r="F45" s="17" t="s">
        <v>569</v>
      </c>
      <c r="G45" s="18" t="s">
        <v>569</v>
      </c>
      <c r="H45" s="16" t="s">
        <v>569</v>
      </c>
      <c r="I45" s="18" t="s">
        <v>569</v>
      </c>
      <c r="J45" s="219" t="s">
        <v>569</v>
      </c>
      <c r="K45" s="698" t="s">
        <v>322</v>
      </c>
      <c r="L45" s="613"/>
    </row>
    <row r="46" spans="1:12" x14ac:dyDescent="0.2">
      <c r="A46" s="3" t="s">
        <v>308</v>
      </c>
      <c r="B46" s="41" t="s">
        <v>334</v>
      </c>
      <c r="C46" s="21">
        <v>6</v>
      </c>
      <c r="D46" s="52">
        <v>2</v>
      </c>
      <c r="E46" s="20" t="s">
        <v>569</v>
      </c>
      <c r="F46" s="21">
        <v>1</v>
      </c>
      <c r="G46" s="22" t="s">
        <v>569</v>
      </c>
      <c r="H46" s="20" t="s">
        <v>569</v>
      </c>
      <c r="I46" s="52" t="s">
        <v>569</v>
      </c>
      <c r="J46" s="165">
        <v>1</v>
      </c>
      <c r="K46" s="698"/>
      <c r="L46" s="613"/>
    </row>
    <row r="47" spans="1:12" x14ac:dyDescent="0.2">
      <c r="A47" s="3" t="s">
        <v>308</v>
      </c>
      <c r="B47" s="41" t="s">
        <v>334</v>
      </c>
      <c r="C47" s="21">
        <v>8</v>
      </c>
      <c r="D47" s="52">
        <v>2</v>
      </c>
      <c r="E47" s="20" t="s">
        <v>569</v>
      </c>
      <c r="F47" s="21" t="s">
        <v>569</v>
      </c>
      <c r="G47" s="22">
        <v>1</v>
      </c>
      <c r="H47" s="20" t="s">
        <v>569</v>
      </c>
      <c r="I47" s="22" t="s">
        <v>569</v>
      </c>
      <c r="J47" s="90">
        <v>1</v>
      </c>
      <c r="K47" s="612"/>
      <c r="L47" s="613"/>
    </row>
    <row r="48" spans="1:12" x14ac:dyDescent="0.2">
      <c r="A48" s="3" t="s">
        <v>308</v>
      </c>
      <c r="B48" s="41" t="s">
        <v>334</v>
      </c>
      <c r="C48" s="21">
        <v>9</v>
      </c>
      <c r="D48" s="52">
        <v>3</v>
      </c>
      <c r="E48" s="20" t="s">
        <v>569</v>
      </c>
      <c r="F48" s="21" t="s">
        <v>569</v>
      </c>
      <c r="G48" s="22">
        <v>1</v>
      </c>
      <c r="H48" s="20" t="s">
        <v>569</v>
      </c>
      <c r="I48" s="22" t="s">
        <v>569</v>
      </c>
      <c r="J48" s="90">
        <v>1</v>
      </c>
      <c r="K48" s="612"/>
      <c r="L48" s="613"/>
    </row>
    <row r="49" spans="1:12" x14ac:dyDescent="0.2">
      <c r="A49" s="47" t="s">
        <v>308</v>
      </c>
      <c r="B49" s="41" t="s">
        <v>334</v>
      </c>
      <c r="C49" s="21">
        <v>10</v>
      </c>
      <c r="D49" s="52">
        <v>2</v>
      </c>
      <c r="E49" s="20" t="s">
        <v>569</v>
      </c>
      <c r="F49" s="21">
        <v>1</v>
      </c>
      <c r="G49" s="22" t="s">
        <v>569</v>
      </c>
      <c r="H49" s="20" t="s">
        <v>569</v>
      </c>
      <c r="I49" s="22" t="s">
        <v>569</v>
      </c>
      <c r="J49" s="272">
        <v>1</v>
      </c>
      <c r="K49" s="670"/>
      <c r="L49" s="671"/>
    </row>
    <row r="50" spans="1:12" ht="13.5" thickBot="1" x14ac:dyDescent="0.25">
      <c r="A50" s="25" t="s">
        <v>308</v>
      </c>
      <c r="B50" s="24" t="s">
        <v>334</v>
      </c>
      <c r="C50" s="289" t="s">
        <v>401</v>
      </c>
      <c r="D50" s="53">
        <v>1</v>
      </c>
      <c r="E50" s="31" t="s">
        <v>569</v>
      </c>
      <c r="F50" s="32" t="s">
        <v>569</v>
      </c>
      <c r="G50" s="33" t="s">
        <v>569</v>
      </c>
      <c r="H50" s="31">
        <v>1</v>
      </c>
      <c r="I50" s="33" t="s">
        <v>569</v>
      </c>
      <c r="J50" s="267">
        <v>1</v>
      </c>
      <c r="K50" s="614"/>
      <c r="L50" s="615"/>
    </row>
    <row r="51" spans="1:12" ht="13.5" thickBot="1" x14ac:dyDescent="0.25">
      <c r="C51" s="38" t="s">
        <v>50</v>
      </c>
      <c r="D51" s="38">
        <f t="shared" ref="D51:J51" si="0">SUM(D4:D50)</f>
        <v>93</v>
      </c>
      <c r="E51" s="38">
        <f t="shared" si="0"/>
        <v>0</v>
      </c>
      <c r="F51" s="38">
        <f t="shared" si="0"/>
        <v>2</v>
      </c>
      <c r="G51" s="38">
        <f t="shared" si="0"/>
        <v>2</v>
      </c>
      <c r="H51" s="45">
        <f t="shared" si="0"/>
        <v>1</v>
      </c>
      <c r="I51" s="45">
        <f t="shared" si="0"/>
        <v>0</v>
      </c>
      <c r="J51" s="45">
        <f t="shared" si="0"/>
        <v>5</v>
      </c>
    </row>
    <row r="55" spans="1:12" ht="27" customHeight="1" x14ac:dyDescent="0.2">
      <c r="A55" s="571" t="s">
        <v>573</v>
      </c>
      <c r="B55" s="571"/>
      <c r="C55" s="198">
        <v>47</v>
      </c>
    </row>
  </sheetData>
  <mergeCells count="57">
    <mergeCell ref="K37:L37"/>
    <mergeCell ref="K38:L38"/>
    <mergeCell ref="K41:L41"/>
    <mergeCell ref="K39:L39"/>
    <mergeCell ref="K14:L14"/>
    <mergeCell ref="K23:L23"/>
    <mergeCell ref="K25:L25"/>
    <mergeCell ref="K24:L24"/>
    <mergeCell ref="K16:L16"/>
    <mergeCell ref="K36:L36"/>
    <mergeCell ref="K18:L18"/>
    <mergeCell ref="K19:L19"/>
    <mergeCell ref="K35:L35"/>
    <mergeCell ref="K33:L33"/>
    <mergeCell ref="K20:L20"/>
    <mergeCell ref="K30:L30"/>
    <mergeCell ref="A55:B55"/>
    <mergeCell ref="K47:L47"/>
    <mergeCell ref="K48:L48"/>
    <mergeCell ref="K49:L49"/>
    <mergeCell ref="K40:L40"/>
    <mergeCell ref="K42:L42"/>
    <mergeCell ref="K50:L50"/>
    <mergeCell ref="K43:L43"/>
    <mergeCell ref="K44:L44"/>
    <mergeCell ref="K45:L45"/>
    <mergeCell ref="K46:L46"/>
    <mergeCell ref="K34:L34"/>
    <mergeCell ref="K31:L31"/>
    <mergeCell ref="K29:L29"/>
    <mergeCell ref="K28:L28"/>
    <mergeCell ref="M16:M27"/>
    <mergeCell ref="K17:L17"/>
    <mergeCell ref="K32:L32"/>
    <mergeCell ref="A1:A3"/>
    <mergeCell ref="B1:B3"/>
    <mergeCell ref="C1:C3"/>
    <mergeCell ref="D1:D3"/>
    <mergeCell ref="E1:G2"/>
    <mergeCell ref="H1:J1"/>
    <mergeCell ref="H2:I2"/>
    <mergeCell ref="K1:L3"/>
    <mergeCell ref="K27:L27"/>
    <mergeCell ref="K26:L26"/>
    <mergeCell ref="K22:L22"/>
    <mergeCell ref="K21:L21"/>
    <mergeCell ref="K15:L15"/>
    <mergeCell ref="K11:L11"/>
    <mergeCell ref="K4:L4"/>
    <mergeCell ref="K7:L7"/>
    <mergeCell ref="K9:L9"/>
    <mergeCell ref="K10:L10"/>
    <mergeCell ref="K5:L5"/>
    <mergeCell ref="K6:L6"/>
    <mergeCell ref="K8:L8"/>
    <mergeCell ref="K13:L13"/>
    <mergeCell ref="K12:L12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indexed="45"/>
  </sheetPr>
  <dimension ref="A1:N46"/>
  <sheetViews>
    <sheetView topLeftCell="A40" zoomScale="140" zoomScaleNormal="140" workbookViewId="0">
      <selection activeCell="C47" sqref="C47"/>
    </sheetView>
  </sheetViews>
  <sheetFormatPr defaultRowHeight="12.75" x14ac:dyDescent="0.2"/>
  <cols>
    <col min="1" max="1" width="12.85546875" style="39" customWidth="1"/>
    <col min="2" max="2" width="11.28515625" customWidth="1"/>
    <col min="3" max="3" width="9.5703125" style="43" customWidth="1"/>
    <col min="4" max="4" width="13.5703125" style="43" customWidth="1"/>
    <col min="5" max="7" width="9.140625" style="43"/>
    <col min="8" max="8" width="11.7109375" style="43" customWidth="1"/>
    <col min="9" max="11" width="9.140625" style="43"/>
    <col min="12" max="12" width="10.140625" customWidth="1"/>
    <col min="13" max="13" width="10" customWidth="1"/>
  </cols>
  <sheetData>
    <row r="1" spans="1:14" ht="15" customHeight="1" thickBot="1" x14ac:dyDescent="0.25">
      <c r="A1" s="672" t="s">
        <v>0</v>
      </c>
      <c r="B1" s="640" t="s">
        <v>1</v>
      </c>
      <c r="C1" s="673" t="s">
        <v>229</v>
      </c>
      <c r="D1" s="672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688" t="s">
        <v>634</v>
      </c>
    </row>
    <row r="2" spans="1:14" ht="16.5" customHeight="1" thickBot="1" x14ac:dyDescent="0.25">
      <c r="A2" s="672"/>
      <c r="B2" s="640"/>
      <c r="C2" s="673"/>
      <c r="D2" s="672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688"/>
    </row>
    <row r="3" spans="1:14" ht="15.75" customHeight="1" thickBot="1" x14ac:dyDescent="0.25">
      <c r="A3" s="672"/>
      <c r="B3" s="640"/>
      <c r="C3" s="673"/>
      <c r="D3" s="672"/>
      <c r="E3" s="7" t="s">
        <v>613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609</v>
      </c>
      <c r="L3" s="640"/>
      <c r="M3" s="640"/>
      <c r="N3" s="688"/>
    </row>
    <row r="4" spans="1:14" ht="15.75" customHeight="1" x14ac:dyDescent="0.2">
      <c r="A4" s="68" t="s">
        <v>308</v>
      </c>
      <c r="B4" s="69" t="s">
        <v>332</v>
      </c>
      <c r="C4" s="63">
        <v>1</v>
      </c>
      <c r="D4" s="70">
        <v>3</v>
      </c>
      <c r="E4" s="151" t="s">
        <v>569</v>
      </c>
      <c r="F4" s="152" t="s">
        <v>569</v>
      </c>
      <c r="G4" s="153" t="s">
        <v>569</v>
      </c>
      <c r="H4" s="278" t="s">
        <v>570</v>
      </c>
      <c r="I4" s="154" t="s">
        <v>569</v>
      </c>
      <c r="J4" s="155">
        <v>1</v>
      </c>
      <c r="K4" s="277">
        <v>1</v>
      </c>
      <c r="L4" s="649"/>
      <c r="M4" s="650"/>
      <c r="N4" s="688"/>
    </row>
    <row r="5" spans="1:14" ht="13.5" thickBot="1" x14ac:dyDescent="0.25">
      <c r="A5" s="4" t="s">
        <v>308</v>
      </c>
      <c r="B5" s="150" t="s">
        <v>332</v>
      </c>
      <c r="C5" s="76">
        <v>3</v>
      </c>
      <c r="D5" s="77">
        <v>4</v>
      </c>
      <c r="E5" s="78" t="s">
        <v>569</v>
      </c>
      <c r="F5" s="76" t="s">
        <v>569</v>
      </c>
      <c r="G5" s="79">
        <v>1</v>
      </c>
      <c r="H5" s="40" t="s">
        <v>570</v>
      </c>
      <c r="I5" s="80" t="s">
        <v>569</v>
      </c>
      <c r="J5" s="79" t="s">
        <v>569</v>
      </c>
      <c r="K5" s="288">
        <v>1</v>
      </c>
      <c r="L5" s="694"/>
      <c r="M5" s="695"/>
      <c r="N5" s="688"/>
    </row>
    <row r="6" spans="1:14" ht="13.5" thickBot="1" x14ac:dyDescent="0.25">
      <c r="C6" s="97" t="s">
        <v>50</v>
      </c>
      <c r="D6" s="97">
        <f>SUM(D4:D5)</f>
        <v>7</v>
      </c>
      <c r="E6" s="97">
        <f>SUM(E5)</f>
        <v>0</v>
      </c>
      <c r="F6" s="97">
        <f>SUM(F5)</f>
        <v>0</v>
      </c>
      <c r="G6" s="97">
        <f>SUM(G5)</f>
        <v>1</v>
      </c>
      <c r="H6" s="97"/>
      <c r="I6" s="45">
        <f>SUM(I5)</f>
        <v>0</v>
      </c>
      <c r="J6" s="45">
        <f>SUM(J4:J5)</f>
        <v>1</v>
      </c>
      <c r="K6" s="45">
        <f>SUM(K4:K5)</f>
        <v>2</v>
      </c>
      <c r="N6" s="688"/>
    </row>
    <row r="9" spans="1:14" ht="13.5" thickBot="1" x14ac:dyDescent="0.25"/>
    <row r="10" spans="1:14" ht="22.5" customHeight="1" thickBot="1" x14ac:dyDescent="0.25">
      <c r="A10" s="672" t="s">
        <v>0</v>
      </c>
      <c r="B10" s="640" t="s">
        <v>1</v>
      </c>
      <c r="C10" s="673" t="s">
        <v>229</v>
      </c>
      <c r="D10" s="672" t="s">
        <v>2</v>
      </c>
      <c r="E10" s="641" t="s">
        <v>7</v>
      </c>
      <c r="F10" s="641"/>
      <c r="G10" s="641"/>
      <c r="H10" s="642" t="s">
        <v>568</v>
      </c>
      <c r="I10" s="635" t="s">
        <v>6</v>
      </c>
      <c r="J10" s="635"/>
      <c r="K10" s="635"/>
      <c r="L10" s="640" t="s">
        <v>8</v>
      </c>
      <c r="M10" s="640"/>
      <c r="N10" s="688" t="s">
        <v>635</v>
      </c>
    </row>
    <row r="11" spans="1:14" ht="18" customHeight="1" thickBot="1" x14ac:dyDescent="0.25">
      <c r="A11" s="672"/>
      <c r="B11" s="640"/>
      <c r="C11" s="673"/>
      <c r="D11" s="672"/>
      <c r="E11" s="641"/>
      <c r="F11" s="641"/>
      <c r="G11" s="641"/>
      <c r="H11" s="642"/>
      <c r="I11" s="561" t="s">
        <v>605</v>
      </c>
      <c r="J11" s="562"/>
      <c r="K11" s="415" t="s">
        <v>606</v>
      </c>
      <c r="L11" s="640"/>
      <c r="M11" s="640"/>
      <c r="N11" s="688"/>
    </row>
    <row r="12" spans="1:14" ht="16.5" customHeight="1" thickBot="1" x14ac:dyDescent="0.25">
      <c r="A12" s="672"/>
      <c r="B12" s="640"/>
      <c r="C12" s="673"/>
      <c r="D12" s="672"/>
      <c r="E12" s="7" t="s">
        <v>624</v>
      </c>
      <c r="F12" s="7" t="s">
        <v>609</v>
      </c>
      <c r="G12" s="7" t="s">
        <v>620</v>
      </c>
      <c r="H12" s="642"/>
      <c r="I12" s="7" t="s">
        <v>609</v>
      </c>
      <c r="J12" s="7" t="s">
        <v>620</v>
      </c>
      <c r="K12" s="7" t="s">
        <v>611</v>
      </c>
      <c r="L12" s="640"/>
      <c r="M12" s="640"/>
      <c r="N12" s="688"/>
    </row>
    <row r="13" spans="1:14" x14ac:dyDescent="0.2">
      <c r="A13" s="10" t="s">
        <v>308</v>
      </c>
      <c r="B13" s="44" t="s">
        <v>333</v>
      </c>
      <c r="C13" s="13">
        <v>9</v>
      </c>
      <c r="D13" s="50">
        <v>4</v>
      </c>
      <c r="E13" s="12" t="s">
        <v>569</v>
      </c>
      <c r="F13" s="13">
        <v>1</v>
      </c>
      <c r="G13" s="14" t="s">
        <v>569</v>
      </c>
      <c r="H13" s="88" t="s">
        <v>571</v>
      </c>
      <c r="I13" s="12">
        <v>1</v>
      </c>
      <c r="J13" s="14" t="s">
        <v>569</v>
      </c>
      <c r="K13" s="88">
        <v>1</v>
      </c>
      <c r="L13" s="704"/>
      <c r="M13" s="705"/>
      <c r="N13" s="688"/>
    </row>
    <row r="14" spans="1:14" ht="13.5" thickBot="1" x14ac:dyDescent="0.25">
      <c r="A14" s="4" t="s">
        <v>308</v>
      </c>
      <c r="B14" s="150" t="s">
        <v>333</v>
      </c>
      <c r="C14" s="76">
        <v>20</v>
      </c>
      <c r="D14" s="77">
        <v>2</v>
      </c>
      <c r="E14" s="78" t="s">
        <v>569</v>
      </c>
      <c r="F14" s="76" t="s">
        <v>569</v>
      </c>
      <c r="G14" s="79" t="s">
        <v>569</v>
      </c>
      <c r="H14" s="288" t="s">
        <v>571</v>
      </c>
      <c r="I14" s="78">
        <v>1</v>
      </c>
      <c r="J14" s="79" t="s">
        <v>569</v>
      </c>
      <c r="K14" s="288">
        <v>1</v>
      </c>
      <c r="L14" s="700"/>
      <c r="M14" s="701"/>
      <c r="N14" s="688"/>
    </row>
    <row r="15" spans="1:14" ht="13.5" thickBot="1" x14ac:dyDescent="0.25">
      <c r="C15" s="97" t="s">
        <v>18</v>
      </c>
      <c r="D15" s="97">
        <f>SUM(D13:D14)</f>
        <v>6</v>
      </c>
      <c r="E15" s="97">
        <f t="shared" ref="E15:J15" si="0">SUM(E14)</f>
        <v>0</v>
      </c>
      <c r="F15" s="97">
        <f>SUM(F13:F14)</f>
        <v>1</v>
      </c>
      <c r="G15" s="97">
        <f t="shared" si="0"/>
        <v>0</v>
      </c>
      <c r="H15" s="97"/>
      <c r="I15" s="97">
        <f>SUM(I13:I14)</f>
        <v>2</v>
      </c>
      <c r="J15" s="97">
        <f t="shared" si="0"/>
        <v>0</v>
      </c>
      <c r="K15" s="97">
        <f>SUM(K13:K14)</f>
        <v>2</v>
      </c>
      <c r="N15" s="688"/>
    </row>
    <row r="18" spans="1:14" ht="13.5" thickBot="1" x14ac:dyDescent="0.25"/>
    <row r="19" spans="1:14" ht="16.5" customHeight="1" thickBot="1" x14ac:dyDescent="0.25">
      <c r="A19" s="672" t="s">
        <v>0</v>
      </c>
      <c r="B19" s="640" t="s">
        <v>1</v>
      </c>
      <c r="C19" s="673" t="s">
        <v>229</v>
      </c>
      <c r="D19" s="672" t="s">
        <v>2</v>
      </c>
      <c r="E19" s="641" t="s">
        <v>7</v>
      </c>
      <c r="F19" s="641"/>
      <c r="G19" s="641"/>
      <c r="H19" s="642" t="s">
        <v>568</v>
      </c>
      <c r="I19" s="635" t="s">
        <v>6</v>
      </c>
      <c r="J19" s="635"/>
      <c r="K19" s="635"/>
      <c r="L19" s="640" t="s">
        <v>8</v>
      </c>
      <c r="M19" s="640"/>
    </row>
    <row r="20" spans="1:14" ht="14.25" customHeight="1" thickBot="1" x14ac:dyDescent="0.25">
      <c r="A20" s="672"/>
      <c r="B20" s="640"/>
      <c r="C20" s="673"/>
      <c r="D20" s="672"/>
      <c r="E20" s="641"/>
      <c r="F20" s="641"/>
      <c r="G20" s="641"/>
      <c r="H20" s="642"/>
      <c r="I20" s="642" t="s">
        <v>605</v>
      </c>
      <c r="J20" s="642"/>
      <c r="K20" s="415" t="s">
        <v>606</v>
      </c>
      <c r="L20" s="640"/>
      <c r="M20" s="640"/>
    </row>
    <row r="21" spans="1:14" ht="13.5" thickBot="1" x14ac:dyDescent="0.25">
      <c r="A21" s="672"/>
      <c r="B21" s="640"/>
      <c r="C21" s="673"/>
      <c r="D21" s="672"/>
      <c r="E21" s="7" t="s">
        <v>624</v>
      </c>
      <c r="F21" s="7" t="s">
        <v>609</v>
      </c>
      <c r="G21" s="7" t="s">
        <v>620</v>
      </c>
      <c r="H21" s="642"/>
      <c r="I21" s="7" t="s">
        <v>609</v>
      </c>
      <c r="J21" s="7" t="s">
        <v>620</v>
      </c>
      <c r="K21" s="7" t="s">
        <v>611</v>
      </c>
      <c r="L21" s="640"/>
      <c r="M21" s="640"/>
      <c r="N21" s="689" t="s">
        <v>636</v>
      </c>
    </row>
    <row r="22" spans="1:14" x14ac:dyDescent="0.2">
      <c r="A22" s="10" t="s">
        <v>308</v>
      </c>
      <c r="B22" s="9" t="s">
        <v>362</v>
      </c>
      <c r="C22" s="13">
        <v>1</v>
      </c>
      <c r="D22" s="50">
        <v>2</v>
      </c>
      <c r="E22" s="12" t="s">
        <v>569</v>
      </c>
      <c r="F22" s="13">
        <v>1</v>
      </c>
      <c r="G22" s="14" t="s">
        <v>569</v>
      </c>
      <c r="H22" s="279" t="s">
        <v>570</v>
      </c>
      <c r="I22" s="15" t="s">
        <v>569</v>
      </c>
      <c r="J22" s="14" t="s">
        <v>569</v>
      </c>
      <c r="K22" s="88">
        <v>1</v>
      </c>
      <c r="L22" s="626"/>
      <c r="M22" s="627"/>
      <c r="N22" s="689"/>
    </row>
    <row r="23" spans="1:14" ht="12.75" customHeight="1" x14ac:dyDescent="0.2">
      <c r="A23" s="47" t="s">
        <v>308</v>
      </c>
      <c r="B23" s="41" t="s">
        <v>362</v>
      </c>
      <c r="C23" s="21">
        <v>2</v>
      </c>
      <c r="D23" s="52">
        <v>2</v>
      </c>
      <c r="E23" s="16">
        <v>1</v>
      </c>
      <c r="F23" s="17" t="s">
        <v>569</v>
      </c>
      <c r="G23" s="18" t="s">
        <v>569</v>
      </c>
      <c r="H23" s="280" t="s">
        <v>571</v>
      </c>
      <c r="I23" s="23" t="s">
        <v>569</v>
      </c>
      <c r="J23" s="22" t="s">
        <v>569</v>
      </c>
      <c r="K23" s="272">
        <v>1</v>
      </c>
      <c r="L23" s="612"/>
      <c r="M23" s="613"/>
      <c r="N23" s="689"/>
    </row>
    <row r="24" spans="1:14" x14ac:dyDescent="0.2">
      <c r="A24" s="47" t="s">
        <v>308</v>
      </c>
      <c r="B24" s="41" t="s">
        <v>362</v>
      </c>
      <c r="C24" s="21">
        <v>3</v>
      </c>
      <c r="D24" s="52">
        <v>3</v>
      </c>
      <c r="E24" s="16" t="s">
        <v>569</v>
      </c>
      <c r="F24" s="17" t="s">
        <v>569</v>
      </c>
      <c r="G24" s="18">
        <v>1</v>
      </c>
      <c r="H24" s="280" t="s">
        <v>571</v>
      </c>
      <c r="I24" s="23" t="s">
        <v>569</v>
      </c>
      <c r="J24" s="22" t="s">
        <v>569</v>
      </c>
      <c r="K24" s="272">
        <v>1</v>
      </c>
      <c r="L24" s="612"/>
      <c r="M24" s="613"/>
      <c r="N24" s="689"/>
    </row>
    <row r="25" spans="1:14" x14ac:dyDescent="0.2">
      <c r="A25" s="47" t="s">
        <v>308</v>
      </c>
      <c r="B25" s="41" t="s">
        <v>362</v>
      </c>
      <c r="C25" s="21">
        <v>4</v>
      </c>
      <c r="D25" s="52">
        <v>5</v>
      </c>
      <c r="E25" s="16" t="s">
        <v>569</v>
      </c>
      <c r="F25" s="17">
        <v>2</v>
      </c>
      <c r="G25" s="18" t="s">
        <v>569</v>
      </c>
      <c r="H25" s="280" t="s">
        <v>571</v>
      </c>
      <c r="I25" s="23" t="s">
        <v>569</v>
      </c>
      <c r="J25" s="22" t="s">
        <v>569</v>
      </c>
      <c r="K25" s="272">
        <v>1</v>
      </c>
      <c r="L25" s="612"/>
      <c r="M25" s="613"/>
      <c r="N25" s="689"/>
    </row>
    <row r="26" spans="1:14" x14ac:dyDescent="0.2">
      <c r="A26" s="47" t="s">
        <v>308</v>
      </c>
      <c r="B26" s="41" t="s">
        <v>362</v>
      </c>
      <c r="C26" s="21">
        <v>5</v>
      </c>
      <c r="D26" s="52">
        <v>4</v>
      </c>
      <c r="E26" s="16" t="s">
        <v>569</v>
      </c>
      <c r="F26" s="17" t="s">
        <v>569</v>
      </c>
      <c r="G26" s="18">
        <v>1</v>
      </c>
      <c r="H26" s="280" t="s">
        <v>570</v>
      </c>
      <c r="I26" s="23" t="s">
        <v>569</v>
      </c>
      <c r="J26" s="22" t="s">
        <v>569</v>
      </c>
      <c r="K26" s="272">
        <v>1</v>
      </c>
      <c r="L26" s="612"/>
      <c r="M26" s="613"/>
      <c r="N26" s="689"/>
    </row>
    <row r="27" spans="1:14" x14ac:dyDescent="0.2">
      <c r="A27" s="47" t="s">
        <v>308</v>
      </c>
      <c r="B27" s="41" t="s">
        <v>362</v>
      </c>
      <c r="C27" s="21">
        <v>7</v>
      </c>
      <c r="D27" s="52">
        <v>4</v>
      </c>
      <c r="E27" s="16" t="s">
        <v>569</v>
      </c>
      <c r="F27" s="17" t="s">
        <v>569</v>
      </c>
      <c r="G27" s="18">
        <v>1</v>
      </c>
      <c r="H27" s="280" t="s">
        <v>570</v>
      </c>
      <c r="I27" s="23" t="s">
        <v>569</v>
      </c>
      <c r="J27" s="22" t="s">
        <v>569</v>
      </c>
      <c r="K27" s="272">
        <v>1</v>
      </c>
      <c r="L27" s="612"/>
      <c r="M27" s="613"/>
      <c r="N27" s="689"/>
    </row>
    <row r="28" spans="1:14" x14ac:dyDescent="0.2">
      <c r="A28" s="47" t="s">
        <v>308</v>
      </c>
      <c r="B28" s="41" t="s">
        <v>362</v>
      </c>
      <c r="C28" s="21">
        <v>8</v>
      </c>
      <c r="D28" s="52">
        <v>4</v>
      </c>
      <c r="E28" s="16" t="s">
        <v>569</v>
      </c>
      <c r="F28" s="17" t="s">
        <v>569</v>
      </c>
      <c r="G28" s="18">
        <v>1</v>
      </c>
      <c r="H28" s="280" t="s">
        <v>571</v>
      </c>
      <c r="I28" s="23" t="s">
        <v>569</v>
      </c>
      <c r="J28" s="22" t="s">
        <v>569</v>
      </c>
      <c r="K28" s="272">
        <v>1</v>
      </c>
      <c r="L28" s="612"/>
      <c r="M28" s="613"/>
      <c r="N28" s="689"/>
    </row>
    <row r="29" spans="1:14" x14ac:dyDescent="0.2">
      <c r="A29" s="47" t="s">
        <v>308</v>
      </c>
      <c r="B29" s="41" t="s">
        <v>362</v>
      </c>
      <c r="C29" s="21">
        <v>9</v>
      </c>
      <c r="D29" s="52">
        <v>3</v>
      </c>
      <c r="E29" s="16" t="s">
        <v>569</v>
      </c>
      <c r="F29" s="17">
        <v>1</v>
      </c>
      <c r="G29" s="18" t="s">
        <v>569</v>
      </c>
      <c r="H29" s="280" t="s">
        <v>571</v>
      </c>
      <c r="I29" s="23">
        <v>1</v>
      </c>
      <c r="J29" s="22" t="s">
        <v>569</v>
      </c>
      <c r="K29" s="272">
        <v>1</v>
      </c>
      <c r="L29" s="612"/>
      <c r="M29" s="613"/>
      <c r="N29" s="689"/>
    </row>
    <row r="30" spans="1:14" x14ac:dyDescent="0.2">
      <c r="A30" s="47" t="s">
        <v>308</v>
      </c>
      <c r="B30" s="41" t="s">
        <v>362</v>
      </c>
      <c r="C30" s="21">
        <v>10</v>
      </c>
      <c r="D30" s="52">
        <v>3</v>
      </c>
      <c r="E30" s="16" t="s">
        <v>569</v>
      </c>
      <c r="F30" s="17" t="s">
        <v>569</v>
      </c>
      <c r="G30" s="18">
        <v>1</v>
      </c>
      <c r="H30" s="280" t="s">
        <v>571</v>
      </c>
      <c r="I30" s="23" t="s">
        <v>569</v>
      </c>
      <c r="J30" s="22" t="s">
        <v>569</v>
      </c>
      <c r="K30" s="272">
        <v>1</v>
      </c>
      <c r="L30" s="612"/>
      <c r="M30" s="613"/>
      <c r="N30" s="689"/>
    </row>
    <row r="31" spans="1:14" x14ac:dyDescent="0.2">
      <c r="A31" s="47" t="s">
        <v>308</v>
      </c>
      <c r="B31" s="41" t="s">
        <v>362</v>
      </c>
      <c r="C31" s="21">
        <v>12</v>
      </c>
      <c r="D31" s="52">
        <v>3</v>
      </c>
      <c r="E31" s="16" t="s">
        <v>569</v>
      </c>
      <c r="F31" s="17" t="s">
        <v>569</v>
      </c>
      <c r="G31" s="18" t="s">
        <v>569</v>
      </c>
      <c r="H31" s="280" t="s">
        <v>571</v>
      </c>
      <c r="I31" s="23" t="s">
        <v>569</v>
      </c>
      <c r="J31" s="22">
        <v>1</v>
      </c>
      <c r="K31" s="272">
        <v>1</v>
      </c>
      <c r="L31" s="612"/>
      <c r="M31" s="613"/>
    </row>
    <row r="32" spans="1:14" x14ac:dyDescent="0.2">
      <c r="A32" s="47" t="s">
        <v>308</v>
      </c>
      <c r="B32" s="41" t="s">
        <v>362</v>
      </c>
      <c r="C32" s="21">
        <v>14</v>
      </c>
      <c r="D32" s="52">
        <v>3</v>
      </c>
      <c r="E32" s="16" t="s">
        <v>569</v>
      </c>
      <c r="F32" s="17">
        <v>1</v>
      </c>
      <c r="G32" s="18" t="s">
        <v>569</v>
      </c>
      <c r="H32" s="280" t="s">
        <v>570</v>
      </c>
      <c r="I32" s="23">
        <v>1</v>
      </c>
      <c r="J32" s="22" t="s">
        <v>569</v>
      </c>
      <c r="K32" s="272">
        <v>1</v>
      </c>
      <c r="L32" s="612"/>
      <c r="M32" s="613"/>
    </row>
    <row r="33" spans="1:14" ht="13.5" thickBot="1" x14ac:dyDescent="0.25">
      <c r="A33" s="25" t="s">
        <v>308</v>
      </c>
      <c r="B33" s="24" t="s">
        <v>362</v>
      </c>
      <c r="C33" s="21">
        <v>18</v>
      </c>
      <c r="D33" s="52">
        <v>4</v>
      </c>
      <c r="E33" s="20" t="s">
        <v>569</v>
      </c>
      <c r="F33" s="21">
        <v>1</v>
      </c>
      <c r="G33" s="22" t="s">
        <v>569</v>
      </c>
      <c r="H33" s="280" t="s">
        <v>571</v>
      </c>
      <c r="I33" s="23">
        <v>1</v>
      </c>
      <c r="J33" s="22" t="s">
        <v>569</v>
      </c>
      <c r="K33" s="272">
        <v>1</v>
      </c>
      <c r="L33" s="614"/>
      <c r="M33" s="615"/>
    </row>
    <row r="34" spans="1:14" ht="13.5" thickBot="1" x14ac:dyDescent="0.25">
      <c r="B34" s="8"/>
      <c r="C34" s="97" t="s">
        <v>50</v>
      </c>
      <c r="D34" s="97">
        <f t="shared" ref="D34:J34" si="1">SUM(D22:D33)</f>
        <v>40</v>
      </c>
      <c r="E34" s="97">
        <f t="shared" si="1"/>
        <v>1</v>
      </c>
      <c r="F34" s="97">
        <f t="shared" si="1"/>
        <v>6</v>
      </c>
      <c r="G34" s="97">
        <f t="shared" si="1"/>
        <v>5</v>
      </c>
      <c r="H34" s="97"/>
      <c r="I34" s="45">
        <f t="shared" si="1"/>
        <v>3</v>
      </c>
      <c r="J34" s="45">
        <f t="shared" si="1"/>
        <v>1</v>
      </c>
      <c r="K34" s="45">
        <f>SUM(K22:K33)</f>
        <v>12</v>
      </c>
      <c r="L34" s="8"/>
      <c r="M34" s="8"/>
    </row>
    <row r="36" spans="1:14" x14ac:dyDescent="0.2">
      <c r="I36" s="511"/>
      <c r="J36" s="511"/>
      <c r="K36" s="511"/>
    </row>
    <row r="37" spans="1:14" ht="13.5" thickBot="1" x14ac:dyDescent="0.25">
      <c r="I37" s="511"/>
      <c r="J37" s="511"/>
      <c r="K37" s="511"/>
    </row>
    <row r="38" spans="1:14" ht="17.25" customHeight="1" thickBot="1" x14ac:dyDescent="0.25">
      <c r="A38" s="672" t="s">
        <v>0</v>
      </c>
      <c r="B38" s="640" t="s">
        <v>1</v>
      </c>
      <c r="C38" s="640" t="s">
        <v>229</v>
      </c>
      <c r="D38" s="639" t="s">
        <v>2</v>
      </c>
      <c r="E38" s="641" t="s">
        <v>7</v>
      </c>
      <c r="F38" s="641"/>
      <c r="G38" s="641"/>
      <c r="H38" s="642" t="s">
        <v>568</v>
      </c>
      <c r="I38" s="635" t="s">
        <v>6</v>
      </c>
      <c r="J38" s="635"/>
      <c r="K38" s="635"/>
      <c r="L38" s="640" t="s">
        <v>8</v>
      </c>
      <c r="M38" s="640"/>
      <c r="N38" s="699" t="s">
        <v>637</v>
      </c>
    </row>
    <row r="39" spans="1:14" ht="21" customHeight="1" thickBot="1" x14ac:dyDescent="0.25">
      <c r="A39" s="672"/>
      <c r="B39" s="640"/>
      <c r="C39" s="640"/>
      <c r="D39" s="639"/>
      <c r="E39" s="641"/>
      <c r="F39" s="641"/>
      <c r="G39" s="641"/>
      <c r="H39" s="642"/>
      <c r="I39" s="642" t="s">
        <v>605</v>
      </c>
      <c r="J39" s="642"/>
      <c r="K39" s="415" t="s">
        <v>606</v>
      </c>
      <c r="L39" s="640"/>
      <c r="M39" s="640"/>
      <c r="N39" s="699"/>
    </row>
    <row r="40" spans="1:14" ht="15.75" customHeight="1" thickBot="1" x14ac:dyDescent="0.25">
      <c r="A40" s="672"/>
      <c r="B40" s="640"/>
      <c r="C40" s="640"/>
      <c r="D40" s="639"/>
      <c r="E40" s="7" t="s">
        <v>624</v>
      </c>
      <c r="F40" s="7" t="s">
        <v>609</v>
      </c>
      <c r="G40" s="7" t="s">
        <v>620</v>
      </c>
      <c r="H40" s="642"/>
      <c r="I40" s="7" t="s">
        <v>609</v>
      </c>
      <c r="J40" s="7" t="s">
        <v>620</v>
      </c>
      <c r="K40" s="7" t="s">
        <v>611</v>
      </c>
      <c r="L40" s="640"/>
      <c r="M40" s="640"/>
      <c r="N40" s="699"/>
    </row>
    <row r="41" spans="1:14" ht="15" customHeight="1" thickBot="1" x14ac:dyDescent="0.25">
      <c r="A41" s="55" t="s">
        <v>308</v>
      </c>
      <c r="B41" s="512" t="s">
        <v>363</v>
      </c>
      <c r="C41" s="513">
        <v>1</v>
      </c>
      <c r="D41" s="514">
        <v>4</v>
      </c>
      <c r="E41" s="515">
        <v>1</v>
      </c>
      <c r="F41" s="513" t="s">
        <v>569</v>
      </c>
      <c r="G41" s="516" t="s">
        <v>569</v>
      </c>
      <c r="H41" s="294" t="s">
        <v>570</v>
      </c>
      <c r="I41" s="517">
        <v>1</v>
      </c>
      <c r="J41" s="516" t="s">
        <v>569</v>
      </c>
      <c r="K41" s="403">
        <v>1</v>
      </c>
      <c r="L41" s="702"/>
      <c r="M41" s="703"/>
      <c r="N41" s="699"/>
    </row>
    <row r="42" spans="1:14" ht="13.5" thickBot="1" x14ac:dyDescent="0.25">
      <c r="C42" s="97" t="s">
        <v>50</v>
      </c>
      <c r="D42" s="97">
        <f>SUM(D41:D41)</f>
        <v>4</v>
      </c>
      <c r="E42" s="97">
        <f>SUM(E41:E41)</f>
        <v>1</v>
      </c>
      <c r="F42" s="97">
        <f>SUM(F41:F41)</f>
        <v>0</v>
      </c>
      <c r="G42" s="97">
        <f>SUM(G41:G41)</f>
        <v>0</v>
      </c>
      <c r="H42" s="97"/>
      <c r="I42" s="45">
        <f>SUM(I41:I41)</f>
        <v>1</v>
      </c>
      <c r="J42" s="45">
        <f>SUM(J41:J41)</f>
        <v>0</v>
      </c>
      <c r="K42" s="45">
        <f>SUM(K41)</f>
        <v>1</v>
      </c>
      <c r="N42" s="699"/>
    </row>
    <row r="46" spans="1:14" ht="26.25" customHeight="1" x14ac:dyDescent="0.2">
      <c r="A46" s="571" t="s">
        <v>573</v>
      </c>
      <c r="B46" s="571"/>
      <c r="C46" s="198">
        <v>17</v>
      </c>
    </row>
  </sheetData>
  <mergeCells count="58">
    <mergeCell ref="I1:K1"/>
    <mergeCell ref="L1:M3"/>
    <mergeCell ref="L5:M5"/>
    <mergeCell ref="L13:M13"/>
    <mergeCell ref="I11:J11"/>
    <mergeCell ref="L14:M14"/>
    <mergeCell ref="I2:J2"/>
    <mergeCell ref="L4:M4"/>
    <mergeCell ref="L33:M33"/>
    <mergeCell ref="L41:M41"/>
    <mergeCell ref="L31:M31"/>
    <mergeCell ref="L32:M32"/>
    <mergeCell ref="I20:J20"/>
    <mergeCell ref="L22:M22"/>
    <mergeCell ref="L27:M27"/>
    <mergeCell ref="L23:M23"/>
    <mergeCell ref="L24:M24"/>
    <mergeCell ref="L25:M25"/>
    <mergeCell ref="L26:M26"/>
    <mergeCell ref="L28:M28"/>
    <mergeCell ref="L30:M30"/>
    <mergeCell ref="E19:G20"/>
    <mergeCell ref="A38:A40"/>
    <mergeCell ref="B38:B40"/>
    <mergeCell ref="D38:D40"/>
    <mergeCell ref="C38:C40"/>
    <mergeCell ref="E38:G39"/>
    <mergeCell ref="A46:B46"/>
    <mergeCell ref="A19:A21"/>
    <mergeCell ref="B19:B21"/>
    <mergeCell ref="C19:C21"/>
    <mergeCell ref="D19:D21"/>
    <mergeCell ref="A10:A12"/>
    <mergeCell ref="B10:B12"/>
    <mergeCell ref="C10:C12"/>
    <mergeCell ref="D10:D12"/>
    <mergeCell ref="E10:G11"/>
    <mergeCell ref="A1:A3"/>
    <mergeCell ref="B1:B3"/>
    <mergeCell ref="C1:C3"/>
    <mergeCell ref="D1:D3"/>
    <mergeCell ref="E1:G2"/>
    <mergeCell ref="N1:N6"/>
    <mergeCell ref="N10:N15"/>
    <mergeCell ref="N21:N30"/>
    <mergeCell ref="N38:N42"/>
    <mergeCell ref="H38:H40"/>
    <mergeCell ref="I38:K38"/>
    <mergeCell ref="I39:J39"/>
    <mergeCell ref="L38:M40"/>
    <mergeCell ref="L10:M12"/>
    <mergeCell ref="I10:K10"/>
    <mergeCell ref="I19:K19"/>
    <mergeCell ref="L19:M21"/>
    <mergeCell ref="H19:H21"/>
    <mergeCell ref="H1:H3"/>
    <mergeCell ref="H10:H12"/>
    <mergeCell ref="L29:M29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63"/>
  <sheetViews>
    <sheetView topLeftCell="A55" zoomScale="150" zoomScaleNormal="150" workbookViewId="0">
      <selection activeCell="D50" sqref="D50"/>
    </sheetView>
  </sheetViews>
  <sheetFormatPr defaultRowHeight="12.75" x14ac:dyDescent="0.2"/>
  <cols>
    <col min="1" max="1" width="12.5703125" style="39" customWidth="1"/>
    <col min="2" max="2" width="12.5703125" style="8" customWidth="1"/>
    <col min="3" max="3" width="10.42578125" style="43" customWidth="1"/>
    <col min="4" max="4" width="13.5703125" style="43" customWidth="1"/>
    <col min="5" max="7" width="9.140625" style="43"/>
    <col min="8" max="8" width="11.42578125" style="43" customWidth="1"/>
    <col min="9" max="11" width="9.140625" style="43"/>
    <col min="12" max="12" width="9.140625" style="8" customWidth="1"/>
    <col min="13" max="13" width="9.5703125" style="8" customWidth="1"/>
    <col min="14" max="16384" width="9.140625" style="8"/>
  </cols>
  <sheetData>
    <row r="1" spans="1:14" ht="1.5" customHeight="1" thickBot="1" x14ac:dyDescent="0.25"/>
    <row r="2" spans="1:14" hidden="1" x14ac:dyDescent="0.2"/>
    <row r="3" spans="1:14" ht="15.75" customHeight="1" thickBot="1" x14ac:dyDescent="0.25">
      <c r="A3" s="639" t="s">
        <v>0</v>
      </c>
      <c r="B3" s="640" t="s">
        <v>1</v>
      </c>
      <c r="C3" s="640" t="s">
        <v>229</v>
      </c>
      <c r="D3" s="639" t="s">
        <v>2</v>
      </c>
      <c r="E3" s="641" t="s">
        <v>7</v>
      </c>
      <c r="F3" s="641"/>
      <c r="G3" s="641"/>
      <c r="H3" s="642" t="s">
        <v>568</v>
      </c>
      <c r="I3" s="635" t="s">
        <v>6</v>
      </c>
      <c r="J3" s="635"/>
      <c r="K3" s="635"/>
      <c r="L3" s="640" t="s">
        <v>8</v>
      </c>
      <c r="M3" s="640"/>
      <c r="N3" s="689" t="s">
        <v>633</v>
      </c>
    </row>
    <row r="4" spans="1:14" ht="14.25" customHeight="1" thickBot="1" x14ac:dyDescent="0.25">
      <c r="A4" s="639"/>
      <c r="B4" s="640"/>
      <c r="C4" s="640"/>
      <c r="D4" s="639"/>
      <c r="E4" s="641"/>
      <c r="F4" s="641"/>
      <c r="G4" s="641"/>
      <c r="H4" s="642"/>
      <c r="I4" s="642" t="s">
        <v>605</v>
      </c>
      <c r="J4" s="642"/>
      <c r="K4" s="415" t="s">
        <v>606</v>
      </c>
      <c r="L4" s="640"/>
      <c r="M4" s="640"/>
      <c r="N4" s="689"/>
    </row>
    <row r="5" spans="1:14" ht="15.75" customHeight="1" thickBot="1" x14ac:dyDescent="0.25">
      <c r="A5" s="639"/>
      <c r="B5" s="640"/>
      <c r="C5" s="640"/>
      <c r="D5" s="639"/>
      <c r="E5" s="7" t="s">
        <v>624</v>
      </c>
      <c r="F5" s="7" t="s">
        <v>609</v>
      </c>
      <c r="G5" s="7" t="s">
        <v>620</v>
      </c>
      <c r="H5" s="642"/>
      <c r="I5" s="7" t="s">
        <v>609</v>
      </c>
      <c r="J5" s="7" t="s">
        <v>620</v>
      </c>
      <c r="K5" s="7" t="s">
        <v>609</v>
      </c>
      <c r="L5" s="640"/>
      <c r="M5" s="640"/>
      <c r="N5" s="689"/>
    </row>
    <row r="6" spans="1:14" ht="15.75" customHeight="1" x14ac:dyDescent="0.2">
      <c r="A6" s="144" t="s">
        <v>308</v>
      </c>
      <c r="B6" s="145" t="s">
        <v>365</v>
      </c>
      <c r="C6" s="136">
        <v>1</v>
      </c>
      <c r="D6" s="146">
        <v>3</v>
      </c>
      <c r="E6" s="147" t="s">
        <v>569</v>
      </c>
      <c r="F6" s="148" t="s">
        <v>569</v>
      </c>
      <c r="G6" s="295" t="s">
        <v>569</v>
      </c>
      <c r="H6" s="297" t="s">
        <v>570</v>
      </c>
      <c r="I6" s="296" t="s">
        <v>569</v>
      </c>
      <c r="J6" s="149">
        <v>1</v>
      </c>
      <c r="K6" s="518">
        <v>1</v>
      </c>
      <c r="L6" s="578"/>
      <c r="M6" s="579"/>
      <c r="N6" s="689"/>
    </row>
    <row r="7" spans="1:14" ht="15.75" customHeight="1" x14ac:dyDescent="0.2">
      <c r="A7" s="133" t="s">
        <v>308</v>
      </c>
      <c r="B7" s="134" t="s">
        <v>365</v>
      </c>
      <c r="C7" s="198">
        <v>3</v>
      </c>
      <c r="D7" s="126">
        <v>3</v>
      </c>
      <c r="E7" s="224" t="s">
        <v>569</v>
      </c>
      <c r="F7" s="201" t="s">
        <v>569</v>
      </c>
      <c r="G7" s="292" t="s">
        <v>569</v>
      </c>
      <c r="H7" s="293" t="s">
        <v>570</v>
      </c>
      <c r="I7" s="291" t="s">
        <v>569</v>
      </c>
      <c r="J7" s="298">
        <v>1</v>
      </c>
      <c r="K7" s="225">
        <v>1</v>
      </c>
      <c r="L7" s="709"/>
      <c r="M7" s="710"/>
      <c r="N7" s="689"/>
    </row>
    <row r="8" spans="1:14" ht="13.5" thickBot="1" x14ac:dyDescent="0.25">
      <c r="A8" s="25" t="s">
        <v>308</v>
      </c>
      <c r="B8" s="24" t="s">
        <v>365</v>
      </c>
      <c r="C8" s="32">
        <v>5</v>
      </c>
      <c r="D8" s="53">
        <v>3</v>
      </c>
      <c r="E8" s="31" t="s">
        <v>569</v>
      </c>
      <c r="F8" s="32" t="s">
        <v>569</v>
      </c>
      <c r="G8" s="53" t="s">
        <v>569</v>
      </c>
      <c r="H8" s="166" t="s">
        <v>570</v>
      </c>
      <c r="I8" s="49" t="s">
        <v>569</v>
      </c>
      <c r="J8" s="33">
        <v>1</v>
      </c>
      <c r="K8" s="381">
        <v>1</v>
      </c>
      <c r="L8" s="614"/>
      <c r="M8" s="615"/>
      <c r="N8" s="689"/>
    </row>
    <row r="9" spans="1:14" ht="13.5" thickBot="1" x14ac:dyDescent="0.25">
      <c r="C9" s="97" t="s">
        <v>50</v>
      </c>
      <c r="D9" s="97">
        <f t="shared" ref="D9:J9" si="0">SUM(D6:D8)</f>
        <v>9</v>
      </c>
      <c r="E9" s="97">
        <f t="shared" si="0"/>
        <v>0</v>
      </c>
      <c r="F9" s="97">
        <f t="shared" si="0"/>
        <v>0</v>
      </c>
      <c r="G9" s="97">
        <f t="shared" si="0"/>
        <v>0</v>
      </c>
      <c r="H9" s="97"/>
      <c r="I9" s="97">
        <f t="shared" si="0"/>
        <v>0</v>
      </c>
      <c r="J9" s="97">
        <f t="shared" si="0"/>
        <v>3</v>
      </c>
      <c r="K9" s="97">
        <f>SUM(K6:K8)</f>
        <v>3</v>
      </c>
      <c r="N9" s="521"/>
    </row>
    <row r="12" spans="1:14" ht="13.5" thickBot="1" x14ac:dyDescent="0.25"/>
    <row r="13" spans="1:14" ht="18" customHeight="1" thickBot="1" x14ac:dyDescent="0.25">
      <c r="A13" s="639" t="s">
        <v>0</v>
      </c>
      <c r="B13" s="640" t="s">
        <v>1</v>
      </c>
      <c r="C13" s="640" t="s">
        <v>229</v>
      </c>
      <c r="D13" s="639" t="s">
        <v>2</v>
      </c>
      <c r="E13" s="641" t="s">
        <v>7</v>
      </c>
      <c r="F13" s="641"/>
      <c r="G13" s="641"/>
      <c r="H13" s="642" t="s">
        <v>568</v>
      </c>
      <c r="I13" s="635" t="s">
        <v>6</v>
      </c>
      <c r="J13" s="635"/>
      <c r="K13" s="635"/>
      <c r="L13" s="640" t="s">
        <v>8</v>
      </c>
      <c r="M13" s="640"/>
      <c r="N13" s="706" t="s">
        <v>632</v>
      </c>
    </row>
    <row r="14" spans="1:14" ht="17.25" customHeight="1" thickBot="1" x14ac:dyDescent="0.25">
      <c r="A14" s="639"/>
      <c r="B14" s="640"/>
      <c r="C14" s="640"/>
      <c r="D14" s="639"/>
      <c r="E14" s="641"/>
      <c r="F14" s="641"/>
      <c r="G14" s="641"/>
      <c r="H14" s="642"/>
      <c r="I14" s="642" t="s">
        <v>605</v>
      </c>
      <c r="J14" s="642"/>
      <c r="K14" s="415" t="s">
        <v>606</v>
      </c>
      <c r="L14" s="640"/>
      <c r="M14" s="640"/>
      <c r="N14" s="706"/>
    </row>
    <row r="15" spans="1:14" ht="16.5" customHeight="1" thickBot="1" x14ac:dyDescent="0.25">
      <c r="A15" s="639"/>
      <c r="B15" s="640"/>
      <c r="C15" s="640"/>
      <c r="D15" s="639"/>
      <c r="E15" s="7" t="s">
        <v>624</v>
      </c>
      <c r="F15" s="7" t="s">
        <v>609</v>
      </c>
      <c r="G15" s="7" t="s">
        <v>620</v>
      </c>
      <c r="H15" s="642"/>
      <c r="I15" s="7" t="s">
        <v>609</v>
      </c>
      <c r="J15" s="7" t="s">
        <v>620</v>
      </c>
      <c r="K15" s="7" t="s">
        <v>609</v>
      </c>
      <c r="L15" s="640"/>
      <c r="M15" s="640"/>
      <c r="N15" s="706"/>
    </row>
    <row r="16" spans="1:14" x14ac:dyDescent="0.2">
      <c r="A16" s="10" t="s">
        <v>308</v>
      </c>
      <c r="B16" s="9" t="s">
        <v>366</v>
      </c>
      <c r="C16" s="13">
        <v>4</v>
      </c>
      <c r="D16" s="50">
        <v>4</v>
      </c>
      <c r="E16" s="12" t="s">
        <v>569</v>
      </c>
      <c r="F16" s="13" t="s">
        <v>569</v>
      </c>
      <c r="G16" s="14">
        <v>1</v>
      </c>
      <c r="H16" s="279" t="s">
        <v>571</v>
      </c>
      <c r="I16" s="15" t="s">
        <v>569</v>
      </c>
      <c r="J16" s="14" t="s">
        <v>569</v>
      </c>
      <c r="K16" s="88">
        <v>1</v>
      </c>
      <c r="L16" s="707"/>
      <c r="M16" s="708"/>
      <c r="N16" s="706"/>
    </row>
    <row r="17" spans="1:14" ht="13.5" thickBot="1" x14ac:dyDescent="0.25">
      <c r="A17" s="25" t="s">
        <v>308</v>
      </c>
      <c r="B17" s="24" t="s">
        <v>366</v>
      </c>
      <c r="C17" s="36">
        <v>7</v>
      </c>
      <c r="D17" s="120">
        <v>5</v>
      </c>
      <c r="E17" s="35" t="s">
        <v>569</v>
      </c>
      <c r="F17" s="36" t="s">
        <v>569</v>
      </c>
      <c r="G17" s="37">
        <v>1</v>
      </c>
      <c r="H17" s="299" t="s">
        <v>571</v>
      </c>
      <c r="I17" s="119" t="s">
        <v>569</v>
      </c>
      <c r="J17" s="37" t="s">
        <v>569</v>
      </c>
      <c r="K17" s="61">
        <v>1</v>
      </c>
      <c r="L17" s="614"/>
      <c r="M17" s="615"/>
      <c r="N17" s="706"/>
    </row>
    <row r="18" spans="1:14" ht="13.5" thickBot="1" x14ac:dyDescent="0.25">
      <c r="C18" s="97" t="s">
        <v>50</v>
      </c>
      <c r="D18" s="97">
        <f>SUM(D16:D17)</f>
        <v>9</v>
      </c>
      <c r="E18" s="97">
        <f>SUM(E16:E17)</f>
        <v>0</v>
      </c>
      <c r="F18" s="97">
        <f>SUM(F16:F17)</f>
        <v>0</v>
      </c>
      <c r="G18" s="97">
        <f>SUM(G16:G17)</f>
        <v>2</v>
      </c>
      <c r="H18" s="97"/>
      <c r="I18" s="45">
        <f>SUM(I16:I17)</f>
        <v>0</v>
      </c>
      <c r="J18" s="45">
        <f>SUM(J16:J17)</f>
        <v>0</v>
      </c>
      <c r="K18" s="45">
        <f>SUM(K16:K17)</f>
        <v>2</v>
      </c>
      <c r="N18" s="706"/>
    </row>
    <row r="21" spans="1:14" ht="13.5" thickBot="1" x14ac:dyDescent="0.25"/>
    <row r="22" spans="1:14" ht="18.75" customHeight="1" thickBot="1" x14ac:dyDescent="0.25">
      <c r="A22" s="639" t="s">
        <v>0</v>
      </c>
      <c r="B22" s="640" t="s">
        <v>1</v>
      </c>
      <c r="C22" s="640" t="s">
        <v>229</v>
      </c>
      <c r="D22" s="639" t="s">
        <v>2</v>
      </c>
      <c r="E22" s="641" t="s">
        <v>7</v>
      </c>
      <c r="F22" s="641"/>
      <c r="G22" s="641"/>
      <c r="H22" s="642" t="s">
        <v>568</v>
      </c>
      <c r="I22" s="635" t="s">
        <v>6</v>
      </c>
      <c r="J22" s="635"/>
      <c r="K22" s="635"/>
      <c r="L22" s="640" t="s">
        <v>8</v>
      </c>
      <c r="M22" s="640"/>
    </row>
    <row r="23" spans="1:14" ht="14.25" customHeight="1" thickBot="1" x14ac:dyDescent="0.25">
      <c r="A23" s="639"/>
      <c r="B23" s="640"/>
      <c r="C23" s="640"/>
      <c r="D23" s="639"/>
      <c r="E23" s="641"/>
      <c r="F23" s="641"/>
      <c r="G23" s="641"/>
      <c r="H23" s="642"/>
      <c r="I23" s="642" t="s">
        <v>605</v>
      </c>
      <c r="J23" s="642"/>
      <c r="K23" s="415" t="s">
        <v>606</v>
      </c>
      <c r="L23" s="640"/>
      <c r="M23" s="640"/>
    </row>
    <row r="24" spans="1:14" ht="16.5" customHeight="1" thickBot="1" x14ac:dyDescent="0.25">
      <c r="A24" s="639"/>
      <c r="B24" s="640"/>
      <c r="C24" s="640"/>
      <c r="D24" s="639"/>
      <c r="E24" s="7" t="s">
        <v>624</v>
      </c>
      <c r="F24" s="7" t="s">
        <v>609</v>
      </c>
      <c r="G24" s="7" t="s">
        <v>620</v>
      </c>
      <c r="H24" s="642"/>
      <c r="I24" s="7" t="s">
        <v>609</v>
      </c>
      <c r="J24" s="7" t="s">
        <v>620</v>
      </c>
      <c r="K24" s="7" t="s">
        <v>611</v>
      </c>
      <c r="L24" s="640"/>
      <c r="M24" s="640"/>
    </row>
    <row r="25" spans="1:14" x14ac:dyDescent="0.2">
      <c r="A25" s="10" t="s">
        <v>308</v>
      </c>
      <c r="B25" s="9" t="s">
        <v>367</v>
      </c>
      <c r="C25" s="13">
        <v>2</v>
      </c>
      <c r="D25" s="14">
        <v>2</v>
      </c>
      <c r="E25" s="12" t="s">
        <v>569</v>
      </c>
      <c r="F25" s="13">
        <v>1</v>
      </c>
      <c r="G25" s="14" t="s">
        <v>569</v>
      </c>
      <c r="H25" s="88" t="s">
        <v>570</v>
      </c>
      <c r="I25" s="12" t="s">
        <v>569</v>
      </c>
      <c r="J25" s="14" t="s">
        <v>569</v>
      </c>
      <c r="K25" s="88">
        <v>1</v>
      </c>
      <c r="L25" s="626"/>
      <c r="M25" s="627"/>
    </row>
    <row r="26" spans="1:14" x14ac:dyDescent="0.2">
      <c r="A26" s="2" t="s">
        <v>308</v>
      </c>
      <c r="B26" s="26" t="s">
        <v>367</v>
      </c>
      <c r="C26" s="28">
        <v>3</v>
      </c>
      <c r="D26" s="29">
        <v>2</v>
      </c>
      <c r="E26" s="27">
        <v>1</v>
      </c>
      <c r="F26" s="28" t="s">
        <v>569</v>
      </c>
      <c r="G26" s="29" t="s">
        <v>569</v>
      </c>
      <c r="H26" s="89" t="s">
        <v>571</v>
      </c>
      <c r="I26" s="27" t="s">
        <v>569</v>
      </c>
      <c r="J26" s="29" t="s">
        <v>569</v>
      </c>
      <c r="K26" s="89">
        <v>1</v>
      </c>
      <c r="L26" s="612"/>
      <c r="M26" s="613"/>
    </row>
    <row r="27" spans="1:14" x14ac:dyDescent="0.2">
      <c r="A27" s="3" t="s">
        <v>308</v>
      </c>
      <c r="B27" s="11" t="s">
        <v>367</v>
      </c>
      <c r="C27" s="17">
        <v>5</v>
      </c>
      <c r="D27" s="18">
        <v>2</v>
      </c>
      <c r="E27" s="16">
        <v>1</v>
      </c>
      <c r="F27" s="17" t="s">
        <v>569</v>
      </c>
      <c r="G27" s="18" t="s">
        <v>569</v>
      </c>
      <c r="H27" s="271" t="s">
        <v>571</v>
      </c>
      <c r="I27" s="16" t="s">
        <v>569</v>
      </c>
      <c r="J27" s="18" t="s">
        <v>569</v>
      </c>
      <c r="K27" s="271">
        <v>1</v>
      </c>
      <c r="L27" s="612"/>
      <c r="M27" s="613"/>
    </row>
    <row r="28" spans="1:14" x14ac:dyDescent="0.2">
      <c r="A28" s="3" t="s">
        <v>308</v>
      </c>
      <c r="B28" s="11" t="s">
        <v>367</v>
      </c>
      <c r="C28" s="17">
        <v>6</v>
      </c>
      <c r="D28" s="18">
        <v>5</v>
      </c>
      <c r="E28" s="16" t="s">
        <v>569</v>
      </c>
      <c r="F28" s="17">
        <v>1</v>
      </c>
      <c r="G28" s="18" t="s">
        <v>569</v>
      </c>
      <c r="H28" s="271" t="s">
        <v>570</v>
      </c>
      <c r="I28" s="16">
        <v>1</v>
      </c>
      <c r="J28" s="18" t="s">
        <v>569</v>
      </c>
      <c r="K28" s="271">
        <v>1</v>
      </c>
      <c r="L28" s="612"/>
      <c r="M28" s="613"/>
      <c r="N28" s="689" t="s">
        <v>631</v>
      </c>
    </row>
    <row r="29" spans="1:14" x14ac:dyDescent="0.2">
      <c r="A29" s="3" t="s">
        <v>308</v>
      </c>
      <c r="B29" s="11" t="s">
        <v>367</v>
      </c>
      <c r="C29" s="17">
        <v>7</v>
      </c>
      <c r="D29" s="18">
        <v>2</v>
      </c>
      <c r="E29" s="16">
        <v>1</v>
      </c>
      <c r="F29" s="17" t="s">
        <v>569</v>
      </c>
      <c r="G29" s="18" t="s">
        <v>569</v>
      </c>
      <c r="H29" s="271" t="s">
        <v>570</v>
      </c>
      <c r="I29" s="16" t="s">
        <v>569</v>
      </c>
      <c r="J29" s="18" t="s">
        <v>569</v>
      </c>
      <c r="K29" s="271">
        <v>1</v>
      </c>
      <c r="L29" s="612"/>
      <c r="M29" s="613"/>
      <c r="N29" s="689"/>
    </row>
    <row r="30" spans="1:14" x14ac:dyDescent="0.2">
      <c r="A30" s="3" t="s">
        <v>308</v>
      </c>
      <c r="B30" s="11" t="s">
        <v>367</v>
      </c>
      <c r="C30" s="17">
        <v>11</v>
      </c>
      <c r="D30" s="18">
        <v>4</v>
      </c>
      <c r="E30" s="16" t="s">
        <v>569</v>
      </c>
      <c r="F30" s="17" t="s">
        <v>569</v>
      </c>
      <c r="G30" s="18" t="s">
        <v>569</v>
      </c>
      <c r="H30" s="271" t="s">
        <v>570</v>
      </c>
      <c r="I30" s="16" t="s">
        <v>569</v>
      </c>
      <c r="J30" s="18">
        <v>1</v>
      </c>
      <c r="K30" s="271">
        <v>1</v>
      </c>
      <c r="L30" s="612"/>
      <c r="M30" s="613"/>
      <c r="N30" s="689"/>
    </row>
    <row r="31" spans="1:14" x14ac:dyDescent="0.2">
      <c r="A31" s="3" t="s">
        <v>308</v>
      </c>
      <c r="B31" s="11" t="s">
        <v>367</v>
      </c>
      <c r="C31" s="17">
        <v>12</v>
      </c>
      <c r="D31" s="18">
        <v>3</v>
      </c>
      <c r="E31" s="16">
        <v>1</v>
      </c>
      <c r="F31" s="17" t="s">
        <v>569</v>
      </c>
      <c r="G31" s="18" t="s">
        <v>569</v>
      </c>
      <c r="H31" s="271" t="s">
        <v>570</v>
      </c>
      <c r="I31" s="16">
        <v>1</v>
      </c>
      <c r="J31" s="18" t="s">
        <v>569</v>
      </c>
      <c r="K31" s="271">
        <v>1</v>
      </c>
      <c r="L31" s="612"/>
      <c r="M31" s="613"/>
      <c r="N31" s="689"/>
    </row>
    <row r="32" spans="1:14" x14ac:dyDescent="0.2">
      <c r="A32" s="3" t="s">
        <v>308</v>
      </c>
      <c r="B32" s="11" t="s">
        <v>367</v>
      </c>
      <c r="C32" s="17">
        <v>13</v>
      </c>
      <c r="D32" s="18">
        <v>2</v>
      </c>
      <c r="E32" s="16">
        <v>1</v>
      </c>
      <c r="F32" s="17" t="s">
        <v>569</v>
      </c>
      <c r="G32" s="18" t="s">
        <v>569</v>
      </c>
      <c r="H32" s="271" t="s">
        <v>571</v>
      </c>
      <c r="I32" s="16" t="s">
        <v>569</v>
      </c>
      <c r="J32" s="18" t="s">
        <v>569</v>
      </c>
      <c r="K32" s="271">
        <v>1</v>
      </c>
      <c r="L32" s="612"/>
      <c r="M32" s="613"/>
      <c r="N32" s="689"/>
    </row>
    <row r="33" spans="1:14" x14ac:dyDescent="0.2">
      <c r="A33" s="3" t="s">
        <v>308</v>
      </c>
      <c r="B33" s="11" t="s">
        <v>367</v>
      </c>
      <c r="C33" s="17">
        <v>15</v>
      </c>
      <c r="D33" s="18">
        <v>2</v>
      </c>
      <c r="E33" s="16" t="s">
        <v>569</v>
      </c>
      <c r="F33" s="17">
        <v>1</v>
      </c>
      <c r="G33" s="18" t="s">
        <v>569</v>
      </c>
      <c r="H33" s="271" t="s">
        <v>571</v>
      </c>
      <c r="I33" s="16" t="s">
        <v>569</v>
      </c>
      <c r="J33" s="18" t="s">
        <v>569</v>
      </c>
      <c r="K33" s="271">
        <v>1</v>
      </c>
      <c r="L33" s="612"/>
      <c r="M33" s="613"/>
      <c r="N33" s="689"/>
    </row>
    <row r="34" spans="1:14" x14ac:dyDescent="0.2">
      <c r="A34" s="3" t="s">
        <v>308</v>
      </c>
      <c r="B34" s="11" t="s">
        <v>367</v>
      </c>
      <c r="C34" s="17">
        <v>17</v>
      </c>
      <c r="D34" s="18">
        <v>3</v>
      </c>
      <c r="E34" s="16" t="s">
        <v>569</v>
      </c>
      <c r="F34" s="17" t="s">
        <v>569</v>
      </c>
      <c r="G34" s="18" t="s">
        <v>569</v>
      </c>
      <c r="H34" s="271" t="s">
        <v>571</v>
      </c>
      <c r="I34" s="16" t="s">
        <v>569</v>
      </c>
      <c r="J34" s="18">
        <v>1</v>
      </c>
      <c r="K34" s="271">
        <v>1</v>
      </c>
      <c r="L34" s="612"/>
      <c r="M34" s="613"/>
      <c r="N34" s="689"/>
    </row>
    <row r="35" spans="1:14" x14ac:dyDescent="0.2">
      <c r="A35" s="3" t="s">
        <v>308</v>
      </c>
      <c r="B35" s="11" t="s">
        <v>367</v>
      </c>
      <c r="C35" s="17">
        <v>19</v>
      </c>
      <c r="D35" s="18">
        <v>3</v>
      </c>
      <c r="E35" s="16">
        <v>1</v>
      </c>
      <c r="F35" s="17" t="s">
        <v>569</v>
      </c>
      <c r="G35" s="18" t="s">
        <v>569</v>
      </c>
      <c r="H35" s="271" t="s">
        <v>571</v>
      </c>
      <c r="I35" s="16">
        <v>1</v>
      </c>
      <c r="J35" s="18" t="s">
        <v>569</v>
      </c>
      <c r="K35" s="271">
        <v>1</v>
      </c>
      <c r="L35" s="612"/>
      <c r="M35" s="613"/>
      <c r="N35" s="689"/>
    </row>
    <row r="36" spans="1:14" x14ac:dyDescent="0.2">
      <c r="A36" s="3" t="s">
        <v>308</v>
      </c>
      <c r="B36" s="11" t="s">
        <v>367</v>
      </c>
      <c r="C36" s="17">
        <v>20</v>
      </c>
      <c r="D36" s="18">
        <v>1</v>
      </c>
      <c r="E36" s="16" t="s">
        <v>569</v>
      </c>
      <c r="F36" s="17" t="s">
        <v>569</v>
      </c>
      <c r="G36" s="18" t="s">
        <v>569</v>
      </c>
      <c r="H36" s="271" t="s">
        <v>570</v>
      </c>
      <c r="I36" s="16">
        <v>1</v>
      </c>
      <c r="J36" s="18" t="s">
        <v>569</v>
      </c>
      <c r="K36" s="271">
        <v>1</v>
      </c>
      <c r="L36" s="612"/>
      <c r="M36" s="613"/>
      <c r="N36" s="689"/>
    </row>
    <row r="37" spans="1:14" x14ac:dyDescent="0.2">
      <c r="A37" s="3" t="s">
        <v>308</v>
      </c>
      <c r="B37" s="11" t="s">
        <v>367</v>
      </c>
      <c r="C37" s="17">
        <v>21</v>
      </c>
      <c r="D37" s="18">
        <v>5</v>
      </c>
      <c r="E37" s="16" t="s">
        <v>569</v>
      </c>
      <c r="F37" s="17" t="s">
        <v>569</v>
      </c>
      <c r="G37" s="18">
        <v>1</v>
      </c>
      <c r="H37" s="271" t="s">
        <v>571</v>
      </c>
      <c r="I37" s="16" t="s">
        <v>569</v>
      </c>
      <c r="J37" s="18" t="s">
        <v>569</v>
      </c>
      <c r="K37" s="271">
        <v>1</v>
      </c>
      <c r="L37" s="612"/>
      <c r="M37" s="613"/>
    </row>
    <row r="38" spans="1:14" ht="13.5" thickBot="1" x14ac:dyDescent="0.25">
      <c r="A38" s="25" t="s">
        <v>308</v>
      </c>
      <c r="B38" s="24" t="s">
        <v>367</v>
      </c>
      <c r="C38" s="21">
        <v>25</v>
      </c>
      <c r="D38" s="22">
        <v>3</v>
      </c>
      <c r="E38" s="20" t="s">
        <v>569</v>
      </c>
      <c r="F38" s="21" t="s">
        <v>569</v>
      </c>
      <c r="G38" s="22" t="s">
        <v>569</v>
      </c>
      <c r="H38" s="272" t="s">
        <v>571</v>
      </c>
      <c r="I38" s="20" t="s">
        <v>569</v>
      </c>
      <c r="J38" s="22">
        <v>1</v>
      </c>
      <c r="K38" s="272">
        <v>1</v>
      </c>
      <c r="L38" s="614"/>
      <c r="M38" s="615"/>
    </row>
    <row r="39" spans="1:14" ht="13.5" thickBot="1" x14ac:dyDescent="0.25">
      <c r="C39" s="97" t="s">
        <v>50</v>
      </c>
      <c r="D39" s="97">
        <f>SUM(D25:D38)</f>
        <v>39</v>
      </c>
      <c r="E39" s="97">
        <f>SUM(E25:E38)</f>
        <v>6</v>
      </c>
      <c r="F39" s="97">
        <f>SUM(F25:F38)</f>
        <v>3</v>
      </c>
      <c r="G39" s="97">
        <f>SUM(G25:G38)</f>
        <v>1</v>
      </c>
      <c r="H39" s="97"/>
      <c r="I39" s="45">
        <f>SUM(I25:I38)</f>
        <v>4</v>
      </c>
      <c r="J39" s="45">
        <f>SUM(J25:J38)</f>
        <v>3</v>
      </c>
      <c r="K39" s="45">
        <f>SUM(K25:K38)</f>
        <v>14</v>
      </c>
    </row>
    <row r="42" spans="1:14" ht="13.5" thickBot="1" x14ac:dyDescent="0.25"/>
    <row r="43" spans="1:14" ht="16.5" customHeight="1" thickBot="1" x14ac:dyDescent="0.25">
      <c r="A43" s="639" t="s">
        <v>0</v>
      </c>
      <c r="B43" s="640" t="s">
        <v>1</v>
      </c>
      <c r="C43" s="640" t="s">
        <v>229</v>
      </c>
      <c r="D43" s="639" t="s">
        <v>2</v>
      </c>
      <c r="E43" s="641" t="s">
        <v>7</v>
      </c>
      <c r="F43" s="641"/>
      <c r="G43" s="641"/>
      <c r="H43" s="642" t="s">
        <v>568</v>
      </c>
      <c r="I43" s="635" t="s">
        <v>6</v>
      </c>
      <c r="J43" s="635"/>
      <c r="K43" s="635"/>
      <c r="L43" s="640" t="s">
        <v>8</v>
      </c>
      <c r="M43" s="640"/>
    </row>
    <row r="44" spans="1:14" ht="14.25" customHeight="1" thickBot="1" x14ac:dyDescent="0.25">
      <c r="A44" s="639"/>
      <c r="B44" s="640"/>
      <c r="C44" s="640"/>
      <c r="D44" s="639"/>
      <c r="E44" s="641"/>
      <c r="F44" s="641"/>
      <c r="G44" s="641"/>
      <c r="H44" s="642"/>
      <c r="I44" s="642" t="s">
        <v>605</v>
      </c>
      <c r="J44" s="642"/>
      <c r="K44" s="415" t="s">
        <v>606</v>
      </c>
      <c r="L44" s="640"/>
      <c r="M44" s="640"/>
    </row>
    <row r="45" spans="1:14" ht="16.5" customHeight="1" thickBot="1" x14ac:dyDescent="0.25">
      <c r="A45" s="639"/>
      <c r="B45" s="640"/>
      <c r="C45" s="640"/>
      <c r="D45" s="639"/>
      <c r="E45" s="7" t="s">
        <v>624</v>
      </c>
      <c r="F45" s="7" t="s">
        <v>609</v>
      </c>
      <c r="G45" s="7" t="s">
        <v>620</v>
      </c>
      <c r="H45" s="642"/>
      <c r="I45" s="7" t="s">
        <v>609</v>
      </c>
      <c r="J45" s="7" t="s">
        <v>620</v>
      </c>
      <c r="K45" s="7" t="s">
        <v>609</v>
      </c>
      <c r="L45" s="640"/>
      <c r="M45" s="640"/>
      <c r="N45" s="688" t="s">
        <v>630</v>
      </c>
    </row>
    <row r="46" spans="1:14" x14ac:dyDescent="0.2">
      <c r="A46" s="10" t="s">
        <v>310</v>
      </c>
      <c r="B46" s="9" t="s">
        <v>368</v>
      </c>
      <c r="C46" s="13">
        <v>2</v>
      </c>
      <c r="D46" s="50">
        <v>4</v>
      </c>
      <c r="E46" s="12" t="s">
        <v>569</v>
      </c>
      <c r="F46" s="13" t="s">
        <v>569</v>
      </c>
      <c r="G46" s="14" t="s">
        <v>569</v>
      </c>
      <c r="H46" s="88" t="s">
        <v>570</v>
      </c>
      <c r="I46" s="12" t="s">
        <v>569</v>
      </c>
      <c r="J46" s="14">
        <v>1</v>
      </c>
      <c r="K46" s="88">
        <v>1</v>
      </c>
      <c r="L46" s="626"/>
      <c r="M46" s="627"/>
      <c r="N46" s="689"/>
    </row>
    <row r="47" spans="1:14" x14ac:dyDescent="0.2">
      <c r="A47" s="2" t="s">
        <v>310</v>
      </c>
      <c r="B47" s="26" t="s">
        <v>368</v>
      </c>
      <c r="C47" s="28">
        <v>4</v>
      </c>
      <c r="D47" s="66">
        <v>3</v>
      </c>
      <c r="E47" s="27" t="s">
        <v>569</v>
      </c>
      <c r="F47" s="28" t="s">
        <v>569</v>
      </c>
      <c r="G47" s="29" t="s">
        <v>569</v>
      </c>
      <c r="H47" s="89" t="s">
        <v>571</v>
      </c>
      <c r="I47" s="27" t="s">
        <v>569</v>
      </c>
      <c r="J47" s="29">
        <v>1</v>
      </c>
      <c r="K47" s="89">
        <v>1</v>
      </c>
      <c r="L47" s="612"/>
      <c r="M47" s="613"/>
      <c r="N47" s="689"/>
    </row>
    <row r="48" spans="1:14" x14ac:dyDescent="0.2">
      <c r="A48" s="2" t="s">
        <v>310</v>
      </c>
      <c r="B48" s="26" t="s">
        <v>368</v>
      </c>
      <c r="C48" s="28">
        <v>6</v>
      </c>
      <c r="D48" s="66">
        <v>3</v>
      </c>
      <c r="E48" s="27" t="s">
        <v>569</v>
      </c>
      <c r="F48" s="28" t="s">
        <v>569</v>
      </c>
      <c r="G48" s="29" t="s">
        <v>569</v>
      </c>
      <c r="H48" s="89" t="s">
        <v>571</v>
      </c>
      <c r="I48" s="27" t="s">
        <v>569</v>
      </c>
      <c r="J48" s="29">
        <v>1</v>
      </c>
      <c r="K48" s="89">
        <v>1</v>
      </c>
      <c r="L48" s="612"/>
      <c r="M48" s="613"/>
      <c r="N48" s="689"/>
    </row>
    <row r="49" spans="1:14" x14ac:dyDescent="0.2">
      <c r="A49" s="3" t="s">
        <v>310</v>
      </c>
      <c r="B49" s="11" t="s">
        <v>368</v>
      </c>
      <c r="C49" s="17">
        <v>11</v>
      </c>
      <c r="D49" s="51">
        <v>5</v>
      </c>
      <c r="E49" s="16" t="s">
        <v>569</v>
      </c>
      <c r="F49" s="17" t="s">
        <v>569</v>
      </c>
      <c r="G49" s="18" t="s">
        <v>569</v>
      </c>
      <c r="H49" s="271" t="s">
        <v>570</v>
      </c>
      <c r="I49" s="16" t="s">
        <v>569</v>
      </c>
      <c r="J49" s="18">
        <v>1</v>
      </c>
      <c r="K49" s="89">
        <v>1</v>
      </c>
      <c r="L49" s="612"/>
      <c r="M49" s="613"/>
      <c r="N49" s="689"/>
    </row>
    <row r="50" spans="1:14" x14ac:dyDescent="0.2">
      <c r="A50" s="3" t="s">
        <v>310</v>
      </c>
      <c r="B50" s="11" t="s">
        <v>368</v>
      </c>
      <c r="C50" s="17">
        <v>16</v>
      </c>
      <c r="D50" s="51">
        <v>2</v>
      </c>
      <c r="E50" s="16" t="s">
        <v>569</v>
      </c>
      <c r="F50" s="17">
        <v>1</v>
      </c>
      <c r="G50" s="18" t="s">
        <v>569</v>
      </c>
      <c r="H50" s="271" t="s">
        <v>570</v>
      </c>
      <c r="I50" s="16" t="s">
        <v>569</v>
      </c>
      <c r="J50" s="18" t="s">
        <v>569</v>
      </c>
      <c r="K50" s="89">
        <v>1</v>
      </c>
      <c r="L50" s="612"/>
      <c r="M50" s="613"/>
      <c r="N50" s="689"/>
    </row>
    <row r="51" spans="1:14" x14ac:dyDescent="0.2">
      <c r="A51" s="3" t="s">
        <v>310</v>
      </c>
      <c r="B51" s="11" t="s">
        <v>368</v>
      </c>
      <c r="C51" s="17">
        <v>18</v>
      </c>
      <c r="D51" s="51">
        <v>4</v>
      </c>
      <c r="E51" s="16" t="s">
        <v>569</v>
      </c>
      <c r="F51" s="17" t="s">
        <v>569</v>
      </c>
      <c r="G51" s="18" t="s">
        <v>569</v>
      </c>
      <c r="H51" s="271" t="s">
        <v>570</v>
      </c>
      <c r="I51" s="16" t="s">
        <v>569</v>
      </c>
      <c r="J51" s="18">
        <v>1</v>
      </c>
      <c r="K51" s="89">
        <v>1</v>
      </c>
      <c r="L51" s="612"/>
      <c r="M51" s="613"/>
      <c r="N51" s="689"/>
    </row>
    <row r="52" spans="1:14" x14ac:dyDescent="0.2">
      <c r="A52" s="3" t="s">
        <v>310</v>
      </c>
      <c r="B52" s="11" t="s">
        <v>368</v>
      </c>
      <c r="C52" s="17">
        <v>22</v>
      </c>
      <c r="D52" s="51">
        <v>2</v>
      </c>
      <c r="E52" s="16" t="s">
        <v>569</v>
      </c>
      <c r="F52" s="17">
        <v>1</v>
      </c>
      <c r="G52" s="18" t="s">
        <v>569</v>
      </c>
      <c r="H52" s="271" t="s">
        <v>571</v>
      </c>
      <c r="I52" s="16" t="s">
        <v>569</v>
      </c>
      <c r="J52" s="18">
        <v>1</v>
      </c>
      <c r="K52" s="89">
        <v>1</v>
      </c>
      <c r="L52" s="612"/>
      <c r="M52" s="613"/>
      <c r="N52" s="689"/>
    </row>
    <row r="53" spans="1:14" x14ac:dyDescent="0.2">
      <c r="A53" s="3" t="s">
        <v>310</v>
      </c>
      <c r="B53" s="11" t="s">
        <v>368</v>
      </c>
      <c r="C53" s="17">
        <v>29</v>
      </c>
      <c r="D53" s="51">
        <v>2</v>
      </c>
      <c r="E53" s="16" t="s">
        <v>569</v>
      </c>
      <c r="F53" s="17" t="s">
        <v>569</v>
      </c>
      <c r="G53" s="18" t="s">
        <v>569</v>
      </c>
      <c r="H53" s="271" t="s">
        <v>570</v>
      </c>
      <c r="I53" s="16">
        <v>1</v>
      </c>
      <c r="J53" s="18" t="s">
        <v>569</v>
      </c>
      <c r="K53" s="89">
        <v>1</v>
      </c>
      <c r="L53" s="612"/>
      <c r="M53" s="613"/>
      <c r="N53" s="109"/>
    </row>
    <row r="54" spans="1:14" x14ac:dyDescent="0.2">
      <c r="A54" s="3" t="s">
        <v>310</v>
      </c>
      <c r="B54" s="11" t="s">
        <v>368</v>
      </c>
      <c r="C54" s="21">
        <v>32</v>
      </c>
      <c r="D54" s="52">
        <v>4</v>
      </c>
      <c r="E54" s="20" t="s">
        <v>569</v>
      </c>
      <c r="F54" s="21" t="s">
        <v>569</v>
      </c>
      <c r="G54" s="22">
        <v>1</v>
      </c>
      <c r="H54" s="272" t="s">
        <v>570</v>
      </c>
      <c r="I54" s="20" t="s">
        <v>569</v>
      </c>
      <c r="J54" s="22" t="s">
        <v>569</v>
      </c>
      <c r="K54" s="89">
        <v>1</v>
      </c>
      <c r="L54" s="612"/>
      <c r="M54" s="613"/>
      <c r="N54" s="109"/>
    </row>
    <row r="55" spans="1:14" x14ac:dyDescent="0.2">
      <c r="A55" s="3" t="s">
        <v>310</v>
      </c>
      <c r="B55" s="11" t="s">
        <v>368</v>
      </c>
      <c r="C55" s="21">
        <v>33</v>
      </c>
      <c r="D55" s="52">
        <v>2</v>
      </c>
      <c r="E55" s="20" t="s">
        <v>569</v>
      </c>
      <c r="F55" s="21" t="s">
        <v>569</v>
      </c>
      <c r="G55" s="22" t="s">
        <v>569</v>
      </c>
      <c r="H55" s="272" t="s">
        <v>571</v>
      </c>
      <c r="I55" s="20">
        <v>1</v>
      </c>
      <c r="J55" s="22" t="s">
        <v>569</v>
      </c>
      <c r="K55" s="89">
        <v>1</v>
      </c>
      <c r="L55" s="612"/>
      <c r="M55" s="613"/>
      <c r="N55" s="109"/>
    </row>
    <row r="56" spans="1:14" x14ac:dyDescent="0.2">
      <c r="A56" s="47" t="s">
        <v>310</v>
      </c>
      <c r="B56" s="41" t="s">
        <v>368</v>
      </c>
      <c r="C56" s="21">
        <v>39</v>
      </c>
      <c r="D56" s="52">
        <v>2</v>
      </c>
      <c r="E56" s="20" t="s">
        <v>569</v>
      </c>
      <c r="F56" s="21" t="s">
        <v>569</v>
      </c>
      <c r="G56" s="22" t="s">
        <v>569</v>
      </c>
      <c r="H56" s="272" t="s">
        <v>570</v>
      </c>
      <c r="I56" s="20">
        <v>1</v>
      </c>
      <c r="J56" s="22" t="s">
        <v>569</v>
      </c>
      <c r="K56" s="89">
        <v>1</v>
      </c>
      <c r="L56" s="612"/>
      <c r="M56" s="613"/>
      <c r="N56" s="109"/>
    </row>
    <row r="57" spans="1:14" x14ac:dyDescent="0.2">
      <c r="A57" s="47" t="s">
        <v>310</v>
      </c>
      <c r="B57" s="41" t="s">
        <v>368</v>
      </c>
      <c r="C57" s="21">
        <v>40</v>
      </c>
      <c r="D57" s="52">
        <v>3</v>
      </c>
      <c r="E57" s="20" t="s">
        <v>569</v>
      </c>
      <c r="F57" s="21" t="s">
        <v>569</v>
      </c>
      <c r="G57" s="22" t="s">
        <v>569</v>
      </c>
      <c r="H57" s="272" t="s">
        <v>570</v>
      </c>
      <c r="I57" s="20" t="s">
        <v>569</v>
      </c>
      <c r="J57" s="22">
        <v>1</v>
      </c>
      <c r="K57" s="89">
        <v>1</v>
      </c>
      <c r="L57" s="612"/>
      <c r="M57" s="613"/>
      <c r="N57" s="109"/>
    </row>
    <row r="58" spans="1:14" x14ac:dyDescent="0.2">
      <c r="A58" s="47" t="s">
        <v>310</v>
      </c>
      <c r="B58" s="41" t="s">
        <v>368</v>
      </c>
      <c r="C58" s="21">
        <v>41</v>
      </c>
      <c r="D58" s="52">
        <v>4</v>
      </c>
      <c r="E58" s="20" t="s">
        <v>569</v>
      </c>
      <c r="F58" s="21" t="s">
        <v>569</v>
      </c>
      <c r="G58" s="22" t="s">
        <v>569</v>
      </c>
      <c r="H58" s="272" t="s">
        <v>570</v>
      </c>
      <c r="I58" s="20" t="s">
        <v>569</v>
      </c>
      <c r="J58" s="22">
        <v>1</v>
      </c>
      <c r="K58" s="89">
        <v>1</v>
      </c>
      <c r="L58" s="612"/>
      <c r="M58" s="613"/>
    </row>
    <row r="59" spans="1:14" ht="13.5" thickBot="1" x14ac:dyDescent="0.25">
      <c r="A59" s="25" t="s">
        <v>310</v>
      </c>
      <c r="B59" s="24" t="s">
        <v>368</v>
      </c>
      <c r="C59" s="21">
        <v>42</v>
      </c>
      <c r="D59" s="52">
        <v>2</v>
      </c>
      <c r="E59" s="20" t="s">
        <v>569</v>
      </c>
      <c r="F59" s="21" t="s">
        <v>569</v>
      </c>
      <c r="G59" s="22" t="s">
        <v>569</v>
      </c>
      <c r="H59" s="272" t="s">
        <v>571</v>
      </c>
      <c r="I59" s="20">
        <v>1</v>
      </c>
      <c r="J59" s="22" t="s">
        <v>569</v>
      </c>
      <c r="K59" s="61">
        <v>1</v>
      </c>
      <c r="L59" s="614"/>
      <c r="M59" s="615"/>
    </row>
    <row r="60" spans="1:14" ht="13.5" thickBot="1" x14ac:dyDescent="0.25">
      <c r="C60" s="97" t="s">
        <v>50</v>
      </c>
      <c r="D60" s="97">
        <f t="shared" ref="D60:J60" si="1">SUM(D46:D59)</f>
        <v>42</v>
      </c>
      <c r="E60" s="97">
        <f t="shared" si="1"/>
        <v>0</v>
      </c>
      <c r="F60" s="97">
        <f t="shared" si="1"/>
        <v>2</v>
      </c>
      <c r="G60" s="97">
        <f t="shared" si="1"/>
        <v>1</v>
      </c>
      <c r="H60" s="97"/>
      <c r="I60" s="97">
        <f t="shared" si="1"/>
        <v>4</v>
      </c>
      <c r="J60" s="97">
        <f t="shared" si="1"/>
        <v>8</v>
      </c>
      <c r="K60" s="97">
        <f>SUM(K46:K59)</f>
        <v>14</v>
      </c>
    </row>
    <row r="63" spans="1:14" ht="25.5" customHeight="1" x14ac:dyDescent="0.2">
      <c r="A63" s="571" t="s">
        <v>573</v>
      </c>
      <c r="B63" s="571"/>
      <c r="C63" s="198">
        <v>33</v>
      </c>
    </row>
  </sheetData>
  <mergeCells count="74">
    <mergeCell ref="L26:M26"/>
    <mergeCell ref="L59:M59"/>
    <mergeCell ref="L33:M33"/>
    <mergeCell ref="L35:M35"/>
    <mergeCell ref="L38:M38"/>
    <mergeCell ref="L57:M57"/>
    <mergeCell ref="L34:M34"/>
    <mergeCell ref="L50:M50"/>
    <mergeCell ref="L54:M54"/>
    <mergeCell ref="L37:M37"/>
    <mergeCell ref="L31:M31"/>
    <mergeCell ref="L17:M17"/>
    <mergeCell ref="H13:H15"/>
    <mergeCell ref="L13:M15"/>
    <mergeCell ref="I13:K13"/>
    <mergeCell ref="I14:J14"/>
    <mergeCell ref="A63:B63"/>
    <mergeCell ref="N45:N52"/>
    <mergeCell ref="L49:M49"/>
    <mergeCell ref="L51:M51"/>
    <mergeCell ref="L52:M52"/>
    <mergeCell ref="L53:M53"/>
    <mergeCell ref="L46:M46"/>
    <mergeCell ref="L47:M47"/>
    <mergeCell ref="L56:M56"/>
    <mergeCell ref="L48:M48"/>
    <mergeCell ref="L55:M55"/>
    <mergeCell ref="L58:M58"/>
    <mergeCell ref="A43:A45"/>
    <mergeCell ref="B43:B45"/>
    <mergeCell ref="C43:C45"/>
    <mergeCell ref="D43:D45"/>
    <mergeCell ref="E13:G14"/>
    <mergeCell ref="H3:H5"/>
    <mergeCell ref="I3:K3"/>
    <mergeCell ref="L3:M5"/>
    <mergeCell ref="A3:A5"/>
    <mergeCell ref="B3:B5"/>
    <mergeCell ref="C3:C5"/>
    <mergeCell ref="D3:D5"/>
    <mergeCell ref="E3:G4"/>
    <mergeCell ref="L8:M8"/>
    <mergeCell ref="L6:M6"/>
    <mergeCell ref="L7:M7"/>
    <mergeCell ref="I4:J4"/>
    <mergeCell ref="A22:A24"/>
    <mergeCell ref="B22:B24"/>
    <mergeCell ref="C22:C24"/>
    <mergeCell ref="D22:D24"/>
    <mergeCell ref="A13:A15"/>
    <mergeCell ref="B13:B15"/>
    <mergeCell ref="C13:C15"/>
    <mergeCell ref="D13:D15"/>
    <mergeCell ref="E22:G23"/>
    <mergeCell ref="H22:H24"/>
    <mergeCell ref="L22:M24"/>
    <mergeCell ref="I22:K22"/>
    <mergeCell ref="I23:J23"/>
    <mergeCell ref="E43:G44"/>
    <mergeCell ref="N13:N18"/>
    <mergeCell ref="N3:N8"/>
    <mergeCell ref="H43:H45"/>
    <mergeCell ref="I43:K43"/>
    <mergeCell ref="L43:M45"/>
    <mergeCell ref="I44:J44"/>
    <mergeCell ref="L32:M32"/>
    <mergeCell ref="N28:N36"/>
    <mergeCell ref="L36:M36"/>
    <mergeCell ref="L25:M25"/>
    <mergeCell ref="L27:M27"/>
    <mergeCell ref="L16:M16"/>
    <mergeCell ref="L28:M28"/>
    <mergeCell ref="L29:M29"/>
    <mergeCell ref="L30:M30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2"/>
  <sheetViews>
    <sheetView topLeftCell="A28" zoomScale="140" zoomScaleNormal="140" workbookViewId="0">
      <selection activeCell="N25" sqref="N25:N29"/>
    </sheetView>
  </sheetViews>
  <sheetFormatPr defaultRowHeight="12.75" x14ac:dyDescent="0.2"/>
  <cols>
    <col min="1" max="1" width="13.85546875" style="39" customWidth="1"/>
    <col min="2" max="2" width="13" style="8" customWidth="1"/>
    <col min="3" max="3" width="10.42578125" style="8" customWidth="1"/>
    <col min="4" max="4" width="14.5703125" style="8" customWidth="1"/>
    <col min="5" max="7" width="9.140625" style="8"/>
    <col min="8" max="8" width="11.7109375" style="8" customWidth="1"/>
    <col min="9" max="11" width="9.140625" style="8"/>
    <col min="12" max="12" width="9.7109375" style="8" customWidth="1"/>
    <col min="13" max="13" width="7.85546875" style="8" customWidth="1"/>
    <col min="14" max="16384" width="9.140625" style="8"/>
  </cols>
  <sheetData>
    <row r="1" spans="1:14" ht="17.25" customHeight="1" thickBot="1" x14ac:dyDescent="0.25">
      <c r="A1" s="672" t="s">
        <v>0</v>
      </c>
      <c r="B1" s="711" t="s">
        <v>1</v>
      </c>
      <c r="C1" s="711" t="s">
        <v>229</v>
      </c>
      <c r="D1" s="712" t="s">
        <v>2</v>
      </c>
      <c r="E1" s="713" t="s">
        <v>7</v>
      </c>
      <c r="F1" s="713"/>
      <c r="G1" s="713"/>
      <c r="H1" s="642" t="s">
        <v>568</v>
      </c>
      <c r="I1" s="635" t="s">
        <v>6</v>
      </c>
      <c r="J1" s="635"/>
      <c r="K1" s="635"/>
      <c r="L1" s="711" t="s">
        <v>8</v>
      </c>
      <c r="M1" s="711"/>
    </row>
    <row r="2" spans="1:14" ht="17.25" customHeight="1" thickBot="1" x14ac:dyDescent="0.25">
      <c r="A2" s="672"/>
      <c r="B2" s="711"/>
      <c r="C2" s="711"/>
      <c r="D2" s="712"/>
      <c r="E2" s="713"/>
      <c r="F2" s="713"/>
      <c r="G2" s="713"/>
      <c r="H2" s="642"/>
      <c r="I2" s="642" t="s">
        <v>605</v>
      </c>
      <c r="J2" s="642"/>
      <c r="K2" s="415" t="s">
        <v>606</v>
      </c>
      <c r="L2" s="711"/>
      <c r="M2" s="711"/>
    </row>
    <row r="3" spans="1:14" ht="17.25" customHeight="1" thickBot="1" x14ac:dyDescent="0.25">
      <c r="A3" s="672"/>
      <c r="B3" s="711"/>
      <c r="C3" s="711"/>
      <c r="D3" s="712"/>
      <c r="E3" s="98" t="s">
        <v>624</v>
      </c>
      <c r="F3" s="98" t="s">
        <v>609</v>
      </c>
      <c r="G3" s="98" t="s">
        <v>620</v>
      </c>
      <c r="H3" s="642"/>
      <c r="I3" s="98" t="s">
        <v>609</v>
      </c>
      <c r="J3" s="98" t="s">
        <v>612</v>
      </c>
      <c r="K3" s="98" t="s">
        <v>611</v>
      </c>
      <c r="L3" s="711"/>
      <c r="M3" s="711"/>
    </row>
    <row r="4" spans="1:14" ht="15" x14ac:dyDescent="0.25">
      <c r="A4" s="107" t="s">
        <v>310</v>
      </c>
      <c r="B4" s="99" t="s">
        <v>510</v>
      </c>
      <c r="C4" s="100">
        <v>2</v>
      </c>
      <c r="D4" s="101">
        <v>3</v>
      </c>
      <c r="E4" s="102" t="s">
        <v>569</v>
      </c>
      <c r="F4" s="100" t="s">
        <v>569</v>
      </c>
      <c r="G4" s="103">
        <v>1</v>
      </c>
      <c r="H4" s="307" t="s">
        <v>570</v>
      </c>
      <c r="I4" s="104" t="s">
        <v>569</v>
      </c>
      <c r="J4" s="103" t="s">
        <v>569</v>
      </c>
      <c r="K4" s="522">
        <v>1</v>
      </c>
      <c r="L4" s="714"/>
      <c r="M4" s="715"/>
    </row>
    <row r="5" spans="1:14" ht="15" x14ac:dyDescent="0.25">
      <c r="A5" s="311" t="s">
        <v>310</v>
      </c>
      <c r="B5" s="312" t="s">
        <v>510</v>
      </c>
      <c r="C5" s="313">
        <v>3</v>
      </c>
      <c r="D5" s="314">
        <v>3</v>
      </c>
      <c r="E5" s="316" t="s">
        <v>569</v>
      </c>
      <c r="F5" s="313" t="s">
        <v>569</v>
      </c>
      <c r="G5" s="317" t="s">
        <v>569</v>
      </c>
      <c r="H5" s="315" t="s">
        <v>571</v>
      </c>
      <c r="I5" s="318" t="s">
        <v>569</v>
      </c>
      <c r="J5" s="317">
        <v>1</v>
      </c>
      <c r="K5" s="523">
        <v>1</v>
      </c>
      <c r="L5" s="718"/>
      <c r="M5" s="719"/>
      <c r="N5" s="674" t="s">
        <v>648</v>
      </c>
    </row>
    <row r="6" spans="1:14" ht="15" x14ac:dyDescent="0.25">
      <c r="A6" s="137" t="s">
        <v>310</v>
      </c>
      <c r="B6" s="138" t="s">
        <v>510</v>
      </c>
      <c r="C6" s="139">
        <v>4</v>
      </c>
      <c r="D6" s="141">
        <v>2</v>
      </c>
      <c r="E6" s="143" t="s">
        <v>569</v>
      </c>
      <c r="F6" s="139" t="s">
        <v>569</v>
      </c>
      <c r="G6" s="140" t="s">
        <v>569</v>
      </c>
      <c r="H6" s="308" t="s">
        <v>571</v>
      </c>
      <c r="I6" s="142">
        <v>1</v>
      </c>
      <c r="J6" s="140" t="s">
        <v>569</v>
      </c>
      <c r="K6" s="523">
        <v>1</v>
      </c>
      <c r="L6" s="718"/>
      <c r="M6" s="719"/>
      <c r="N6" s="674"/>
    </row>
    <row r="7" spans="1:14" ht="15" x14ac:dyDescent="0.25">
      <c r="A7" s="158" t="s">
        <v>310</v>
      </c>
      <c r="B7" s="159" t="s">
        <v>510</v>
      </c>
      <c r="C7" s="160">
        <v>9</v>
      </c>
      <c r="D7" s="161">
        <v>4</v>
      </c>
      <c r="E7" s="162" t="s">
        <v>569</v>
      </c>
      <c r="F7" s="160" t="s">
        <v>569</v>
      </c>
      <c r="G7" s="163" t="s">
        <v>569</v>
      </c>
      <c r="H7" s="309" t="s">
        <v>571</v>
      </c>
      <c r="I7" s="164" t="s">
        <v>569</v>
      </c>
      <c r="J7" s="163">
        <v>1</v>
      </c>
      <c r="K7" s="523">
        <v>1</v>
      </c>
      <c r="L7" s="718"/>
      <c r="M7" s="719"/>
      <c r="N7" s="674"/>
    </row>
    <row r="8" spans="1:14" ht="15" x14ac:dyDescent="0.25">
      <c r="A8" s="158" t="s">
        <v>310</v>
      </c>
      <c r="B8" s="159" t="s">
        <v>510</v>
      </c>
      <c r="C8" s="160">
        <v>12</v>
      </c>
      <c r="D8" s="161">
        <v>5</v>
      </c>
      <c r="E8" s="162" t="s">
        <v>569</v>
      </c>
      <c r="F8" s="160" t="s">
        <v>569</v>
      </c>
      <c r="G8" s="163" t="s">
        <v>569</v>
      </c>
      <c r="H8" s="309" t="s">
        <v>571</v>
      </c>
      <c r="I8" s="164" t="s">
        <v>569</v>
      </c>
      <c r="J8" s="163">
        <v>1</v>
      </c>
      <c r="K8" s="523">
        <v>1</v>
      </c>
      <c r="L8" s="718"/>
      <c r="M8" s="719"/>
      <c r="N8" s="674"/>
    </row>
    <row r="9" spans="1:14" ht="15" x14ac:dyDescent="0.25">
      <c r="A9" s="158" t="s">
        <v>310</v>
      </c>
      <c r="B9" s="159" t="s">
        <v>510</v>
      </c>
      <c r="C9" s="160">
        <v>37</v>
      </c>
      <c r="D9" s="161">
        <v>5</v>
      </c>
      <c r="E9" s="162" t="s">
        <v>569</v>
      </c>
      <c r="F9" s="160" t="s">
        <v>569</v>
      </c>
      <c r="G9" s="163" t="s">
        <v>569</v>
      </c>
      <c r="H9" s="309" t="s">
        <v>570</v>
      </c>
      <c r="I9" s="164" t="s">
        <v>569</v>
      </c>
      <c r="J9" s="163">
        <v>1</v>
      </c>
      <c r="K9" s="523">
        <v>1</v>
      </c>
      <c r="L9" s="718"/>
      <c r="M9" s="719"/>
      <c r="N9" s="674"/>
    </row>
    <row r="10" spans="1:14" ht="15" x14ac:dyDescent="0.25">
      <c r="A10" s="158" t="s">
        <v>310</v>
      </c>
      <c r="B10" s="159" t="s">
        <v>510</v>
      </c>
      <c r="C10" s="160">
        <v>38</v>
      </c>
      <c r="D10" s="161">
        <v>4</v>
      </c>
      <c r="E10" s="162" t="s">
        <v>569</v>
      </c>
      <c r="F10" s="160" t="s">
        <v>569</v>
      </c>
      <c r="G10" s="163" t="s">
        <v>569</v>
      </c>
      <c r="H10" s="309" t="s">
        <v>571</v>
      </c>
      <c r="I10" s="164" t="s">
        <v>569</v>
      </c>
      <c r="J10" s="163">
        <v>1</v>
      </c>
      <c r="K10" s="523">
        <v>1</v>
      </c>
      <c r="L10" s="718"/>
      <c r="M10" s="719"/>
      <c r="N10" s="674"/>
    </row>
    <row r="11" spans="1:14" ht="15.75" thickBot="1" x14ac:dyDescent="0.3">
      <c r="A11" s="111" t="s">
        <v>310</v>
      </c>
      <c r="B11" s="112" t="s">
        <v>510</v>
      </c>
      <c r="C11" s="160" t="s">
        <v>550</v>
      </c>
      <c r="D11" s="161">
        <v>2</v>
      </c>
      <c r="E11" s="162" t="s">
        <v>569</v>
      </c>
      <c r="F11" s="160" t="s">
        <v>569</v>
      </c>
      <c r="G11" s="163" t="s">
        <v>569</v>
      </c>
      <c r="H11" s="309" t="s">
        <v>570</v>
      </c>
      <c r="I11" s="164">
        <v>1</v>
      </c>
      <c r="J11" s="163" t="s">
        <v>569</v>
      </c>
      <c r="K11" s="525">
        <v>1</v>
      </c>
      <c r="L11" s="716"/>
      <c r="M11" s="717"/>
    </row>
    <row r="12" spans="1:14" ht="15.75" thickBot="1" x14ac:dyDescent="0.3">
      <c r="A12" s="108"/>
      <c r="B12" s="105"/>
      <c r="C12" s="106" t="s">
        <v>511</v>
      </c>
      <c r="D12" s="106">
        <f>SUM(D4:D11)</f>
        <v>28</v>
      </c>
      <c r="E12" s="106">
        <f>SUM(E4:E11)</f>
        <v>0</v>
      </c>
      <c r="F12" s="106">
        <f>SUM(F4:F11)</f>
        <v>0</v>
      </c>
      <c r="G12" s="106">
        <f>SUM(G4:G11)</f>
        <v>1</v>
      </c>
      <c r="H12" s="106"/>
      <c r="I12" s="106">
        <f>SUM(I4:I11)</f>
        <v>2</v>
      </c>
      <c r="J12" s="106">
        <f>SUM(J4:J11)</f>
        <v>5</v>
      </c>
      <c r="K12" s="106">
        <f>SUM(K4:K11)</f>
        <v>8</v>
      </c>
      <c r="L12" s="105"/>
      <c r="M12" s="105"/>
    </row>
    <row r="15" spans="1:14" ht="13.5" thickBot="1" x14ac:dyDescent="0.25"/>
    <row r="16" spans="1:14" ht="18" customHeight="1" thickBot="1" x14ac:dyDescent="0.25">
      <c r="A16" s="672" t="s">
        <v>0</v>
      </c>
      <c r="B16" s="711" t="s">
        <v>1</v>
      </c>
      <c r="C16" s="711" t="s">
        <v>229</v>
      </c>
      <c r="D16" s="712" t="s">
        <v>2</v>
      </c>
      <c r="E16" s="713" t="s">
        <v>7</v>
      </c>
      <c r="F16" s="713"/>
      <c r="G16" s="713"/>
      <c r="H16" s="642" t="s">
        <v>568</v>
      </c>
      <c r="I16" s="635" t="s">
        <v>6</v>
      </c>
      <c r="J16" s="635"/>
      <c r="K16" s="635"/>
      <c r="L16" s="711" t="s">
        <v>8</v>
      </c>
      <c r="M16" s="711"/>
    </row>
    <row r="17" spans="1:14" ht="17.25" customHeight="1" thickBot="1" x14ac:dyDescent="0.25">
      <c r="A17" s="672"/>
      <c r="B17" s="711"/>
      <c r="C17" s="711"/>
      <c r="D17" s="712"/>
      <c r="E17" s="713"/>
      <c r="F17" s="713"/>
      <c r="G17" s="713"/>
      <c r="H17" s="642"/>
      <c r="I17" s="642" t="s">
        <v>605</v>
      </c>
      <c r="J17" s="642"/>
      <c r="K17" s="415" t="s">
        <v>608</v>
      </c>
      <c r="L17" s="711"/>
      <c r="M17" s="711"/>
    </row>
    <row r="18" spans="1:14" ht="15.75" thickBot="1" x14ac:dyDescent="0.25">
      <c r="A18" s="672"/>
      <c r="B18" s="711"/>
      <c r="C18" s="711"/>
      <c r="D18" s="712"/>
      <c r="E18" s="98" t="s">
        <v>624</v>
      </c>
      <c r="F18" s="98" t="s">
        <v>609</v>
      </c>
      <c r="G18" s="98" t="s">
        <v>620</v>
      </c>
      <c r="H18" s="642"/>
      <c r="I18" s="98" t="s">
        <v>609</v>
      </c>
      <c r="J18" s="98" t="s">
        <v>620</v>
      </c>
      <c r="K18" s="98" t="s">
        <v>611</v>
      </c>
      <c r="L18" s="711"/>
      <c r="M18" s="711"/>
    </row>
    <row r="19" spans="1:14" ht="15" x14ac:dyDescent="0.25">
      <c r="A19" s="107" t="s">
        <v>310</v>
      </c>
      <c r="B19" s="526" t="s">
        <v>569</v>
      </c>
      <c r="C19" s="100">
        <v>96</v>
      </c>
      <c r="D19" s="101">
        <v>1</v>
      </c>
      <c r="E19" s="102" t="s">
        <v>569</v>
      </c>
      <c r="F19" s="100" t="s">
        <v>569</v>
      </c>
      <c r="G19" s="103" t="s">
        <v>569</v>
      </c>
      <c r="H19" s="307" t="s">
        <v>570</v>
      </c>
      <c r="I19" s="104">
        <v>1</v>
      </c>
      <c r="J19" s="103" t="s">
        <v>569</v>
      </c>
      <c r="K19" s="522">
        <v>1</v>
      </c>
      <c r="L19" s="714"/>
      <c r="M19" s="715"/>
    </row>
    <row r="20" spans="1:14" ht="15.75" thickBot="1" x14ac:dyDescent="0.3">
      <c r="A20" s="111" t="s">
        <v>310</v>
      </c>
      <c r="B20" s="527" t="s">
        <v>569</v>
      </c>
      <c r="C20" s="113">
        <v>200</v>
      </c>
      <c r="D20" s="114">
        <v>1</v>
      </c>
      <c r="E20" s="115" t="s">
        <v>569</v>
      </c>
      <c r="F20" s="113" t="s">
        <v>569</v>
      </c>
      <c r="G20" s="116" t="s">
        <v>569</v>
      </c>
      <c r="H20" s="310" t="s">
        <v>570</v>
      </c>
      <c r="I20" s="117">
        <v>1</v>
      </c>
      <c r="J20" s="116" t="s">
        <v>569</v>
      </c>
      <c r="K20" s="524">
        <v>1</v>
      </c>
      <c r="L20" s="716"/>
      <c r="M20" s="717"/>
    </row>
    <row r="21" spans="1:14" ht="15.75" thickBot="1" x14ac:dyDescent="0.3">
      <c r="A21" s="108"/>
      <c r="B21" s="105"/>
      <c r="C21" s="319" t="s">
        <v>511</v>
      </c>
      <c r="D21" s="106">
        <f t="shared" ref="D21:J21" si="0">SUM(D19:D20)</f>
        <v>2</v>
      </c>
      <c r="E21" s="106">
        <f t="shared" si="0"/>
        <v>0</v>
      </c>
      <c r="F21" s="106">
        <f t="shared" si="0"/>
        <v>0</v>
      </c>
      <c r="G21" s="106">
        <f t="shared" si="0"/>
        <v>0</v>
      </c>
      <c r="H21" s="106"/>
      <c r="I21" s="106">
        <f t="shared" si="0"/>
        <v>2</v>
      </c>
      <c r="J21" s="106">
        <f t="shared" si="0"/>
        <v>0</v>
      </c>
      <c r="K21" s="106">
        <f>SUM(K19:K20)</f>
        <v>2</v>
      </c>
      <c r="L21" s="118"/>
      <c r="M21" s="118"/>
    </row>
    <row r="24" spans="1:14" ht="13.5" thickBot="1" x14ac:dyDescent="0.25"/>
    <row r="25" spans="1:14" ht="18.75" customHeight="1" thickBot="1" x14ac:dyDescent="0.25">
      <c r="A25" s="672" t="s">
        <v>0</v>
      </c>
      <c r="B25" s="711" t="s">
        <v>1</v>
      </c>
      <c r="C25" s="711" t="s">
        <v>229</v>
      </c>
      <c r="D25" s="712" t="s">
        <v>2</v>
      </c>
      <c r="E25" s="713" t="s">
        <v>7</v>
      </c>
      <c r="F25" s="713"/>
      <c r="G25" s="713"/>
      <c r="H25" s="642" t="s">
        <v>568</v>
      </c>
      <c r="I25" s="635" t="s">
        <v>6</v>
      </c>
      <c r="J25" s="635"/>
      <c r="K25" s="635"/>
      <c r="L25" s="711" t="s">
        <v>8</v>
      </c>
      <c r="M25" s="711"/>
      <c r="N25" s="722" t="s">
        <v>647</v>
      </c>
    </row>
    <row r="26" spans="1:14" ht="15.75" customHeight="1" thickBot="1" x14ac:dyDescent="0.25">
      <c r="A26" s="672"/>
      <c r="B26" s="711"/>
      <c r="C26" s="711"/>
      <c r="D26" s="712"/>
      <c r="E26" s="713"/>
      <c r="F26" s="713"/>
      <c r="G26" s="713"/>
      <c r="H26" s="642"/>
      <c r="I26" s="642" t="s">
        <v>605</v>
      </c>
      <c r="J26" s="642"/>
      <c r="K26" s="415" t="s">
        <v>606</v>
      </c>
      <c r="L26" s="711"/>
      <c r="M26" s="711"/>
      <c r="N26" s="722"/>
    </row>
    <row r="27" spans="1:14" ht="19.5" customHeight="1" thickBot="1" x14ac:dyDescent="0.25">
      <c r="A27" s="672"/>
      <c r="B27" s="711"/>
      <c r="C27" s="711"/>
      <c r="D27" s="712"/>
      <c r="E27" s="98" t="s">
        <v>624</v>
      </c>
      <c r="F27" s="98" t="s">
        <v>609</v>
      </c>
      <c r="G27" s="98" t="s">
        <v>620</v>
      </c>
      <c r="H27" s="642"/>
      <c r="I27" s="98" t="s">
        <v>609</v>
      </c>
      <c r="J27" s="98" t="s">
        <v>620</v>
      </c>
      <c r="K27" s="98" t="s">
        <v>609</v>
      </c>
      <c r="L27" s="711"/>
      <c r="M27" s="711"/>
      <c r="N27" s="722"/>
    </row>
    <row r="28" spans="1:14" ht="18" customHeight="1" thickBot="1" x14ac:dyDescent="0.25">
      <c r="A28" s="556" t="s">
        <v>310</v>
      </c>
      <c r="B28" s="530" t="s">
        <v>598</v>
      </c>
      <c r="C28" s="531">
        <v>5</v>
      </c>
      <c r="D28" s="532">
        <v>4</v>
      </c>
      <c r="E28" s="529" t="s">
        <v>569</v>
      </c>
      <c r="F28" s="531" t="s">
        <v>569</v>
      </c>
      <c r="G28" s="533" t="s">
        <v>569</v>
      </c>
      <c r="H28" s="534" t="s">
        <v>571</v>
      </c>
      <c r="I28" s="535" t="s">
        <v>569</v>
      </c>
      <c r="J28" s="533">
        <v>1</v>
      </c>
      <c r="K28" s="536">
        <v>1</v>
      </c>
      <c r="L28" s="720"/>
      <c r="M28" s="721"/>
      <c r="N28" s="722"/>
    </row>
    <row r="29" spans="1:14" ht="15.75" customHeight="1" thickBot="1" x14ac:dyDescent="0.25">
      <c r="A29" s="537"/>
      <c r="B29" s="538"/>
      <c r="C29" s="539" t="s">
        <v>511</v>
      </c>
      <c r="D29" s="539">
        <f>SUM(D28:D28)</f>
        <v>4</v>
      </c>
      <c r="E29" s="539">
        <f>SUM(E28:E28)</f>
        <v>0</v>
      </c>
      <c r="F29" s="539">
        <f>SUM(F28:F28)</f>
        <v>0</v>
      </c>
      <c r="G29" s="539">
        <f>SUM(G28:G28)</f>
        <v>0</v>
      </c>
      <c r="H29" s="539"/>
      <c r="I29" s="539">
        <f>SUM(I28:I28)</f>
        <v>0</v>
      </c>
      <c r="J29" s="539">
        <f>SUM(J28:J28)</f>
        <v>1</v>
      </c>
      <c r="K29" s="539">
        <f>SUM(K28)</f>
        <v>1</v>
      </c>
      <c r="L29" s="540"/>
      <c r="M29" s="540"/>
      <c r="N29" s="722"/>
    </row>
    <row r="32" spans="1:14" ht="25.5" customHeight="1" x14ac:dyDescent="0.2">
      <c r="A32" s="571" t="s">
        <v>573</v>
      </c>
      <c r="B32" s="571"/>
      <c r="C32" s="198">
        <v>11</v>
      </c>
    </row>
  </sheetData>
  <mergeCells count="41">
    <mergeCell ref="N5:N10"/>
    <mergeCell ref="I26:J26"/>
    <mergeCell ref="L19:M19"/>
    <mergeCell ref="L20:M20"/>
    <mergeCell ref="L6:M6"/>
    <mergeCell ref="I17:J17"/>
    <mergeCell ref="I16:K16"/>
    <mergeCell ref="N25:N29"/>
    <mergeCell ref="A32:B32"/>
    <mergeCell ref="L4:M4"/>
    <mergeCell ref="L11:M11"/>
    <mergeCell ref="L8:M8"/>
    <mergeCell ref="L7:M7"/>
    <mergeCell ref="L10:M10"/>
    <mergeCell ref="L5:M5"/>
    <mergeCell ref="L9:M9"/>
    <mergeCell ref="L16:M18"/>
    <mergeCell ref="L28:M28"/>
    <mergeCell ref="H25:H27"/>
    <mergeCell ref="I25:K25"/>
    <mergeCell ref="L25:M27"/>
    <mergeCell ref="H16:H18"/>
    <mergeCell ref="B16:B18"/>
    <mergeCell ref="A16:A18"/>
    <mergeCell ref="H1:H3"/>
    <mergeCell ref="L1:M3"/>
    <mergeCell ref="I1:K1"/>
    <mergeCell ref="I2:J2"/>
    <mergeCell ref="A1:A3"/>
    <mergeCell ref="B1:B3"/>
    <mergeCell ref="C1:C3"/>
    <mergeCell ref="D1:D3"/>
    <mergeCell ref="E1:G2"/>
    <mergeCell ref="C16:C18"/>
    <mergeCell ref="D16:D18"/>
    <mergeCell ref="E16:G17"/>
    <mergeCell ref="A25:A27"/>
    <mergeCell ref="B25:B27"/>
    <mergeCell ref="C25:C27"/>
    <mergeCell ref="D25:D27"/>
    <mergeCell ref="E25:G2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6"/>
  <sheetViews>
    <sheetView topLeftCell="A16" zoomScale="130" zoomScaleNormal="130" workbookViewId="0">
      <selection activeCell="K24" sqref="K24"/>
    </sheetView>
  </sheetViews>
  <sheetFormatPr defaultRowHeight="15" x14ac:dyDescent="0.25"/>
  <cols>
    <col min="1" max="1" width="13.140625" style="108" customWidth="1"/>
    <col min="2" max="2" width="11.85546875" style="105" customWidth="1"/>
    <col min="3" max="3" width="9.42578125" style="528" customWidth="1"/>
    <col min="4" max="4" width="14.7109375" style="528" customWidth="1"/>
    <col min="5" max="5" width="8.140625" style="528" customWidth="1"/>
    <col min="6" max="6" width="7.5703125" style="528" customWidth="1"/>
    <col min="7" max="7" width="8" style="528" customWidth="1"/>
    <col min="8" max="8" width="12.7109375" style="43" customWidth="1"/>
    <col min="9" max="11" width="9.140625" style="43"/>
    <col min="12" max="12" width="10.5703125" style="8" customWidth="1"/>
    <col min="13" max="13" width="9.85546875" style="8" customWidth="1"/>
    <col min="14" max="16384" width="9.140625" style="8"/>
  </cols>
  <sheetData>
    <row r="1" spans="1:14" ht="17.2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723" t="s">
        <v>651</v>
      </c>
    </row>
    <row r="2" spans="1:14" ht="15.7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610</v>
      </c>
      <c r="J2" s="642"/>
      <c r="K2" s="415" t="s">
        <v>606</v>
      </c>
      <c r="L2" s="640"/>
      <c r="M2" s="640"/>
      <c r="N2" s="723"/>
    </row>
    <row r="3" spans="1:14" ht="15.75" customHeight="1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723"/>
    </row>
    <row r="4" spans="1:14" ht="14.25" x14ac:dyDescent="0.2">
      <c r="A4" s="10" t="s">
        <v>372</v>
      </c>
      <c r="B4" s="9" t="s">
        <v>373</v>
      </c>
      <c r="C4" s="13">
        <v>1</v>
      </c>
      <c r="D4" s="14">
        <v>3</v>
      </c>
      <c r="E4" s="15" t="s">
        <v>569</v>
      </c>
      <c r="F4" s="13" t="s">
        <v>569</v>
      </c>
      <c r="G4" s="50" t="s">
        <v>569</v>
      </c>
      <c r="H4" s="279" t="s">
        <v>570</v>
      </c>
      <c r="I4" s="12" t="s">
        <v>569</v>
      </c>
      <c r="J4" s="14">
        <v>1</v>
      </c>
      <c r="K4" s="279">
        <v>1</v>
      </c>
      <c r="L4" s="735"/>
      <c r="M4" s="732"/>
      <c r="N4" s="723"/>
    </row>
    <row r="5" spans="1:14" ht="14.25" x14ac:dyDescent="0.2">
      <c r="A5" s="93" t="s">
        <v>372</v>
      </c>
      <c r="B5" s="34" t="s">
        <v>373</v>
      </c>
      <c r="C5" s="36">
        <v>2</v>
      </c>
      <c r="D5" s="37">
        <v>3</v>
      </c>
      <c r="E5" s="119" t="s">
        <v>569</v>
      </c>
      <c r="F5" s="36">
        <v>3</v>
      </c>
      <c r="G5" s="120" t="s">
        <v>569</v>
      </c>
      <c r="H5" s="299" t="s">
        <v>570</v>
      </c>
      <c r="I5" s="35" t="s">
        <v>569</v>
      </c>
      <c r="J5" s="37" t="s">
        <v>569</v>
      </c>
      <c r="K5" s="299">
        <v>1</v>
      </c>
      <c r="L5" s="736"/>
      <c r="M5" s="737"/>
      <c r="N5" s="723"/>
    </row>
    <row r="6" spans="1:14" thickBot="1" x14ac:dyDescent="0.25">
      <c r="A6" s="25" t="s">
        <v>374</v>
      </c>
      <c r="B6" s="24" t="s">
        <v>373</v>
      </c>
      <c r="C6" s="32">
        <v>4</v>
      </c>
      <c r="D6" s="33">
        <v>2</v>
      </c>
      <c r="E6" s="49" t="s">
        <v>569</v>
      </c>
      <c r="F6" s="32" t="s">
        <v>569</v>
      </c>
      <c r="G6" s="53" t="s">
        <v>569</v>
      </c>
      <c r="H6" s="166" t="s">
        <v>570</v>
      </c>
      <c r="I6" s="31">
        <v>1</v>
      </c>
      <c r="J6" s="33" t="s">
        <v>569</v>
      </c>
      <c r="K6" s="166">
        <v>1</v>
      </c>
      <c r="L6" s="738"/>
      <c r="M6" s="734"/>
      <c r="N6" s="723"/>
    </row>
    <row r="7" spans="1:14" ht="13.5" thickBot="1" x14ac:dyDescent="0.25">
      <c r="A7" s="39"/>
      <c r="B7" s="8"/>
      <c r="C7" s="97" t="s">
        <v>50</v>
      </c>
      <c r="D7" s="97">
        <f t="shared" ref="D7:J7" si="0">SUM(D4:D6)</f>
        <v>8</v>
      </c>
      <c r="E7" s="97">
        <f t="shared" si="0"/>
        <v>0</v>
      </c>
      <c r="F7" s="97">
        <f t="shared" si="0"/>
        <v>3</v>
      </c>
      <c r="G7" s="97">
        <f t="shared" si="0"/>
        <v>0</v>
      </c>
      <c r="H7" s="97" t="s">
        <v>569</v>
      </c>
      <c r="I7" s="97">
        <f t="shared" si="0"/>
        <v>1</v>
      </c>
      <c r="J7" s="97">
        <f t="shared" si="0"/>
        <v>1</v>
      </c>
      <c r="K7" s="97">
        <f>SUM(K4:K6)</f>
        <v>3</v>
      </c>
      <c r="N7" s="723"/>
    </row>
    <row r="10" spans="1:14" ht="15.75" thickBot="1" x14ac:dyDescent="0.3"/>
    <row r="11" spans="1:14" ht="21" customHeight="1" thickBot="1" x14ac:dyDescent="0.25">
      <c r="A11" s="639" t="s">
        <v>0</v>
      </c>
      <c r="B11" s="640" t="s">
        <v>1</v>
      </c>
      <c r="C11" s="640" t="s">
        <v>229</v>
      </c>
      <c r="D11" s="639" t="s">
        <v>2</v>
      </c>
      <c r="E11" s="641" t="s">
        <v>7</v>
      </c>
      <c r="F11" s="641"/>
      <c r="G11" s="641"/>
      <c r="H11" s="642" t="s">
        <v>568</v>
      </c>
      <c r="I11" s="635" t="s">
        <v>6</v>
      </c>
      <c r="J11" s="635"/>
      <c r="K11" s="635"/>
      <c r="L11" s="640" t="s">
        <v>8</v>
      </c>
      <c r="M11" s="640"/>
      <c r="N11" s="724" t="s">
        <v>652</v>
      </c>
    </row>
    <row r="12" spans="1:14" ht="15.75" customHeight="1" thickBot="1" x14ac:dyDescent="0.25">
      <c r="A12" s="639"/>
      <c r="B12" s="640"/>
      <c r="C12" s="640"/>
      <c r="D12" s="639"/>
      <c r="E12" s="641"/>
      <c r="F12" s="641"/>
      <c r="G12" s="641"/>
      <c r="H12" s="642"/>
      <c r="I12" s="642" t="s">
        <v>605</v>
      </c>
      <c r="J12" s="642"/>
      <c r="K12" s="415" t="s">
        <v>606</v>
      </c>
      <c r="L12" s="640"/>
      <c r="M12" s="640"/>
      <c r="N12" s="724"/>
    </row>
    <row r="13" spans="1:14" ht="13.5" thickBot="1" x14ac:dyDescent="0.25">
      <c r="A13" s="639"/>
      <c r="B13" s="640"/>
      <c r="C13" s="640"/>
      <c r="D13" s="639"/>
      <c r="E13" s="7" t="s">
        <v>3</v>
      </c>
      <c r="F13" s="7" t="s">
        <v>4</v>
      </c>
      <c r="G13" s="7" t="s">
        <v>5</v>
      </c>
      <c r="H13" s="642"/>
      <c r="I13" s="7" t="s">
        <v>4</v>
      </c>
      <c r="J13" s="7" t="s">
        <v>5</v>
      </c>
      <c r="K13" s="7" t="s">
        <v>611</v>
      </c>
      <c r="L13" s="640"/>
      <c r="M13" s="640"/>
      <c r="N13" s="724"/>
    </row>
    <row r="14" spans="1:14" thickBot="1" x14ac:dyDescent="0.25">
      <c r="A14" s="55" t="s">
        <v>374</v>
      </c>
      <c r="B14" s="172" t="s">
        <v>375</v>
      </c>
      <c r="C14" s="54">
        <v>4</v>
      </c>
      <c r="D14" s="56">
        <v>4</v>
      </c>
      <c r="E14" s="58" t="s">
        <v>569</v>
      </c>
      <c r="F14" s="54" t="s">
        <v>569</v>
      </c>
      <c r="G14" s="59">
        <v>1</v>
      </c>
      <c r="H14" s="38" t="s">
        <v>570</v>
      </c>
      <c r="I14" s="57" t="s">
        <v>569</v>
      </c>
      <c r="J14" s="59" t="s">
        <v>569</v>
      </c>
      <c r="K14" s="234">
        <v>1</v>
      </c>
      <c r="L14" s="729"/>
      <c r="M14" s="730"/>
      <c r="N14" s="724"/>
    </row>
    <row r="15" spans="1:14" ht="13.5" thickBot="1" x14ac:dyDescent="0.25">
      <c r="A15" s="39"/>
      <c r="B15" s="8"/>
      <c r="C15" s="38" t="s">
        <v>50</v>
      </c>
      <c r="D15" s="38">
        <f t="shared" ref="D15:J15" si="1">SUM(D14)</f>
        <v>4</v>
      </c>
      <c r="E15" s="38">
        <f t="shared" si="1"/>
        <v>0</v>
      </c>
      <c r="F15" s="38">
        <f t="shared" si="1"/>
        <v>0</v>
      </c>
      <c r="G15" s="38">
        <f t="shared" si="1"/>
        <v>1</v>
      </c>
      <c r="H15" s="38" t="s">
        <v>569</v>
      </c>
      <c r="I15" s="45">
        <f t="shared" si="1"/>
        <v>0</v>
      </c>
      <c r="J15" s="45">
        <f t="shared" si="1"/>
        <v>0</v>
      </c>
      <c r="K15" s="45">
        <f>SUM(K14)</f>
        <v>1</v>
      </c>
      <c r="N15" s="724"/>
    </row>
    <row r="18" spans="1:14" ht="15.75" thickBot="1" x14ac:dyDescent="0.3"/>
    <row r="19" spans="1:14" ht="20.25" customHeight="1" thickBot="1" x14ac:dyDescent="0.25">
      <c r="A19" s="639" t="s">
        <v>0</v>
      </c>
      <c r="B19" s="640" t="s">
        <v>1</v>
      </c>
      <c r="C19" s="640" t="s">
        <v>229</v>
      </c>
      <c r="D19" s="639" t="s">
        <v>2</v>
      </c>
      <c r="E19" s="641" t="s">
        <v>7</v>
      </c>
      <c r="F19" s="641"/>
      <c r="G19" s="641"/>
      <c r="H19" s="642" t="s">
        <v>568</v>
      </c>
      <c r="I19" s="635" t="s">
        <v>6</v>
      </c>
      <c r="J19" s="635"/>
      <c r="K19" s="635"/>
      <c r="L19" s="640" t="s">
        <v>8</v>
      </c>
      <c r="M19" s="640"/>
      <c r="N19" s="689" t="s">
        <v>653</v>
      </c>
    </row>
    <row r="20" spans="1:14" ht="18" customHeight="1" thickBot="1" x14ac:dyDescent="0.25">
      <c r="A20" s="639"/>
      <c r="B20" s="640"/>
      <c r="C20" s="640"/>
      <c r="D20" s="639"/>
      <c r="E20" s="641"/>
      <c r="F20" s="641"/>
      <c r="G20" s="641"/>
      <c r="H20" s="642"/>
      <c r="I20" s="642" t="s">
        <v>605</v>
      </c>
      <c r="J20" s="642"/>
      <c r="K20" s="415" t="s">
        <v>606</v>
      </c>
      <c r="L20" s="640"/>
      <c r="M20" s="640"/>
      <c r="N20" s="689"/>
    </row>
    <row r="21" spans="1:14" ht="13.5" thickBot="1" x14ac:dyDescent="0.25">
      <c r="A21" s="639"/>
      <c r="B21" s="640"/>
      <c r="C21" s="640"/>
      <c r="D21" s="639"/>
      <c r="E21" s="7" t="s">
        <v>624</v>
      </c>
      <c r="F21" s="7" t="s">
        <v>611</v>
      </c>
      <c r="G21" s="7" t="s">
        <v>620</v>
      </c>
      <c r="H21" s="642"/>
      <c r="I21" s="7" t="s">
        <v>611</v>
      </c>
      <c r="J21" s="7" t="s">
        <v>620</v>
      </c>
      <c r="K21" s="7" t="s">
        <v>611</v>
      </c>
      <c r="L21" s="640"/>
      <c r="M21" s="640"/>
      <c r="N21" s="689"/>
    </row>
    <row r="22" spans="1:14" ht="14.25" x14ac:dyDescent="0.2">
      <c r="A22" s="10" t="s">
        <v>372</v>
      </c>
      <c r="B22" s="9" t="s">
        <v>376</v>
      </c>
      <c r="C22" s="13">
        <v>6</v>
      </c>
      <c r="D22" s="50">
        <v>5</v>
      </c>
      <c r="E22" s="12" t="s">
        <v>569</v>
      </c>
      <c r="F22" s="13" t="s">
        <v>569</v>
      </c>
      <c r="G22" s="14">
        <v>1</v>
      </c>
      <c r="H22" s="279" t="s">
        <v>571</v>
      </c>
      <c r="I22" s="15" t="s">
        <v>569</v>
      </c>
      <c r="J22" s="14" t="s">
        <v>569</v>
      </c>
      <c r="K22" s="88">
        <v>1</v>
      </c>
      <c r="L22" s="731"/>
      <c r="M22" s="732"/>
      <c r="N22" s="689"/>
    </row>
    <row r="23" spans="1:14" thickBot="1" x14ac:dyDescent="0.25">
      <c r="A23" s="25" t="s">
        <v>372</v>
      </c>
      <c r="B23" s="24" t="s">
        <v>376</v>
      </c>
      <c r="C23" s="32">
        <v>9</v>
      </c>
      <c r="D23" s="53">
        <v>2</v>
      </c>
      <c r="E23" s="31" t="s">
        <v>569</v>
      </c>
      <c r="F23" s="32">
        <v>1</v>
      </c>
      <c r="G23" s="33" t="s">
        <v>569</v>
      </c>
      <c r="H23" s="166" t="s">
        <v>571</v>
      </c>
      <c r="I23" s="49" t="s">
        <v>569</v>
      </c>
      <c r="J23" s="33" t="s">
        <v>569</v>
      </c>
      <c r="K23" s="381">
        <v>1</v>
      </c>
      <c r="L23" s="733"/>
      <c r="M23" s="734"/>
      <c r="N23" s="689"/>
    </row>
    <row r="24" spans="1:14" ht="13.5" thickBot="1" x14ac:dyDescent="0.25">
      <c r="A24" s="39"/>
      <c r="B24" s="8"/>
      <c r="C24" s="97" t="s">
        <v>50</v>
      </c>
      <c r="D24" s="97">
        <f>SUM(D22:D23)</f>
        <v>7</v>
      </c>
      <c r="E24" s="97">
        <f>SUM(E22:E23)</f>
        <v>0</v>
      </c>
      <c r="F24" s="97">
        <f>SUM(F22:F23)</f>
        <v>1</v>
      </c>
      <c r="G24" s="97">
        <f>SUM(G22:G23)</f>
        <v>1</v>
      </c>
      <c r="H24" s="97" t="s">
        <v>569</v>
      </c>
      <c r="I24" s="45">
        <f>SUM(I22:I23)</f>
        <v>0</v>
      </c>
      <c r="J24" s="45">
        <f>SUM(J22:J23)</f>
        <v>0</v>
      </c>
      <c r="K24" s="45">
        <f>SUM(K22:K23)</f>
        <v>2</v>
      </c>
    </row>
    <row r="27" spans="1:14" ht="15.75" thickBot="1" x14ac:dyDescent="0.3"/>
    <row r="28" spans="1:14" ht="19.5" customHeight="1" thickBot="1" x14ac:dyDescent="0.25">
      <c r="A28" s="639" t="s">
        <v>0</v>
      </c>
      <c r="B28" s="640" t="s">
        <v>1</v>
      </c>
      <c r="C28" s="640" t="s">
        <v>229</v>
      </c>
      <c r="D28" s="639" t="s">
        <v>2</v>
      </c>
      <c r="E28" s="641" t="s">
        <v>7</v>
      </c>
      <c r="F28" s="641"/>
      <c r="G28" s="641"/>
      <c r="H28" s="642" t="s">
        <v>568</v>
      </c>
      <c r="I28" s="635" t="s">
        <v>6</v>
      </c>
      <c r="J28" s="635"/>
      <c r="K28" s="635"/>
      <c r="L28" s="640" t="s">
        <v>8</v>
      </c>
      <c r="M28" s="640"/>
      <c r="N28" s="725" t="s">
        <v>654</v>
      </c>
    </row>
    <row r="29" spans="1:14" ht="15" customHeight="1" thickBot="1" x14ac:dyDescent="0.25">
      <c r="A29" s="639"/>
      <c r="B29" s="640"/>
      <c r="C29" s="640"/>
      <c r="D29" s="639"/>
      <c r="E29" s="641"/>
      <c r="F29" s="641"/>
      <c r="G29" s="641"/>
      <c r="H29" s="642"/>
      <c r="I29" s="642" t="s">
        <v>610</v>
      </c>
      <c r="J29" s="642"/>
      <c r="K29" s="415" t="s">
        <v>606</v>
      </c>
      <c r="L29" s="640"/>
      <c r="M29" s="640"/>
      <c r="N29" s="725"/>
    </row>
    <row r="30" spans="1:14" ht="13.5" thickBot="1" x14ac:dyDescent="0.25">
      <c r="A30" s="639"/>
      <c r="B30" s="640"/>
      <c r="C30" s="640"/>
      <c r="D30" s="639"/>
      <c r="E30" s="7" t="s">
        <v>624</v>
      </c>
      <c r="F30" s="7" t="s">
        <v>609</v>
      </c>
      <c r="G30" s="7" t="s">
        <v>612</v>
      </c>
      <c r="H30" s="642"/>
      <c r="I30" s="7" t="s">
        <v>609</v>
      </c>
      <c r="J30" s="7" t="s">
        <v>612</v>
      </c>
      <c r="K30" s="7" t="s">
        <v>611</v>
      </c>
      <c r="L30" s="640"/>
      <c r="M30" s="640"/>
      <c r="N30" s="725"/>
    </row>
    <row r="31" spans="1:14" thickBot="1" x14ac:dyDescent="0.25">
      <c r="A31" s="55" t="s">
        <v>372</v>
      </c>
      <c r="B31" s="172" t="s">
        <v>377</v>
      </c>
      <c r="C31" s="54">
        <v>3</v>
      </c>
      <c r="D31" s="56">
        <v>6</v>
      </c>
      <c r="E31" s="58" t="s">
        <v>569</v>
      </c>
      <c r="F31" s="54" t="s">
        <v>569</v>
      </c>
      <c r="G31" s="59">
        <v>1</v>
      </c>
      <c r="H31" s="38" t="s">
        <v>570</v>
      </c>
      <c r="I31" s="57">
        <v>1</v>
      </c>
      <c r="J31" s="59" t="s">
        <v>569</v>
      </c>
      <c r="K31" s="234">
        <v>1</v>
      </c>
      <c r="L31" s="727"/>
      <c r="M31" s="728"/>
      <c r="N31" s="725"/>
    </row>
    <row r="32" spans="1:14" ht="13.5" thickBot="1" x14ac:dyDescent="0.25">
      <c r="A32" s="39"/>
      <c r="B32" s="8"/>
      <c r="C32" s="97" t="s">
        <v>50</v>
      </c>
      <c r="D32" s="97">
        <f t="shared" ref="D32:I32" si="2">SUM(D31)</f>
        <v>6</v>
      </c>
      <c r="E32" s="97" t="s">
        <v>569</v>
      </c>
      <c r="F32" s="97" t="s">
        <v>569</v>
      </c>
      <c r="G32" s="97">
        <f t="shared" si="2"/>
        <v>1</v>
      </c>
      <c r="H32" s="97" t="s">
        <v>569</v>
      </c>
      <c r="I32" s="45">
        <f t="shared" si="2"/>
        <v>1</v>
      </c>
      <c r="J32" s="45" t="s">
        <v>569</v>
      </c>
      <c r="K32" s="45">
        <f>SUM(K31)</f>
        <v>1</v>
      </c>
      <c r="N32" s="725"/>
    </row>
    <row r="33" spans="1:3" ht="21.75" customHeight="1" x14ac:dyDescent="0.25"/>
    <row r="34" spans="1:3" x14ac:dyDescent="0.25">
      <c r="A34" s="105"/>
      <c r="C34" s="105"/>
    </row>
    <row r="35" spans="1:3" ht="15.75" thickBot="1" x14ac:dyDescent="0.3"/>
    <row r="36" spans="1:3" ht="30.75" customHeight="1" thickBot="1" x14ac:dyDescent="0.3">
      <c r="A36" s="726" t="s">
        <v>573</v>
      </c>
      <c r="B36" s="726"/>
      <c r="C36" s="534">
        <v>7</v>
      </c>
    </row>
  </sheetData>
  <mergeCells count="48">
    <mergeCell ref="I2:J2"/>
    <mergeCell ref="L4:M4"/>
    <mergeCell ref="L5:M5"/>
    <mergeCell ref="L6:M6"/>
    <mergeCell ref="A19:A21"/>
    <mergeCell ref="B19:B21"/>
    <mergeCell ref="C19:C21"/>
    <mergeCell ref="D19:D21"/>
    <mergeCell ref="E19:G20"/>
    <mergeCell ref="H19:H21"/>
    <mergeCell ref="B1:B3"/>
    <mergeCell ref="C1:C3"/>
    <mergeCell ref="D1:D3"/>
    <mergeCell ref="E1:G2"/>
    <mergeCell ref="A1:A3"/>
    <mergeCell ref="D11:D13"/>
    <mergeCell ref="H11:H13"/>
    <mergeCell ref="L11:M13"/>
    <mergeCell ref="I11:K11"/>
    <mergeCell ref="A36:B36"/>
    <mergeCell ref="L31:M31"/>
    <mergeCell ref="H28:H30"/>
    <mergeCell ref="L28:M30"/>
    <mergeCell ref="I28:K28"/>
    <mergeCell ref="I12:J12"/>
    <mergeCell ref="L14:M14"/>
    <mergeCell ref="I20:J20"/>
    <mergeCell ref="L22:M22"/>
    <mergeCell ref="L23:M23"/>
    <mergeCell ref="I19:K19"/>
    <mergeCell ref="L19:M21"/>
    <mergeCell ref="I29:J29"/>
    <mergeCell ref="N1:N7"/>
    <mergeCell ref="N11:N15"/>
    <mergeCell ref="N19:N23"/>
    <mergeCell ref="N28:N32"/>
    <mergeCell ref="A28:A30"/>
    <mergeCell ref="B28:B30"/>
    <mergeCell ref="C28:C30"/>
    <mergeCell ref="D28:D30"/>
    <mergeCell ref="E28:G29"/>
    <mergeCell ref="H1:H3"/>
    <mergeCell ref="L1:M3"/>
    <mergeCell ref="I1:K1"/>
    <mergeCell ref="A11:A13"/>
    <mergeCell ref="B11:B13"/>
    <mergeCell ref="C11:C13"/>
    <mergeCell ref="E11:G1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1"/>
  <sheetViews>
    <sheetView topLeftCell="A22" zoomScale="140" zoomScaleNormal="140" workbookViewId="0">
      <selection activeCell="C32" sqref="C32"/>
    </sheetView>
  </sheetViews>
  <sheetFormatPr defaultRowHeight="12.75" x14ac:dyDescent="0.2"/>
  <cols>
    <col min="1" max="1" width="14.140625" style="39" customWidth="1"/>
    <col min="2" max="2" width="12.140625" customWidth="1"/>
    <col min="3" max="3" width="10.140625" style="43" customWidth="1"/>
    <col min="4" max="4" width="13.85546875" style="43" customWidth="1"/>
    <col min="5" max="7" width="9.140625" style="43"/>
    <col min="8" max="8" width="12.7109375" style="43" customWidth="1"/>
    <col min="9" max="11" width="9.140625" style="43"/>
    <col min="12" max="12" width="9.28515625" customWidth="1"/>
    <col min="13" max="13" width="8.42578125" customWidth="1"/>
  </cols>
  <sheetData>
    <row r="1" spans="1:14" ht="16.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588</v>
      </c>
      <c r="I1" s="635" t="s">
        <v>6</v>
      </c>
      <c r="J1" s="635"/>
      <c r="K1" s="635"/>
      <c r="L1" s="640" t="s">
        <v>8</v>
      </c>
      <c r="M1" s="640"/>
      <c r="N1" s="699" t="s">
        <v>655</v>
      </c>
    </row>
    <row r="2" spans="1:14" ht="15.7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699"/>
    </row>
    <row r="3" spans="1:14" ht="15" customHeight="1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699"/>
    </row>
    <row r="4" spans="1:14" ht="14.25" x14ac:dyDescent="0.2">
      <c r="A4" s="10" t="s">
        <v>374</v>
      </c>
      <c r="B4" s="9" t="s">
        <v>378</v>
      </c>
      <c r="C4" s="13">
        <v>2</v>
      </c>
      <c r="D4" s="50">
        <v>4</v>
      </c>
      <c r="E4" s="12" t="s">
        <v>569</v>
      </c>
      <c r="F4" s="13" t="s">
        <v>569</v>
      </c>
      <c r="G4" s="14">
        <v>1</v>
      </c>
      <c r="H4" s="279" t="s">
        <v>571</v>
      </c>
      <c r="I4" s="15" t="s">
        <v>569</v>
      </c>
      <c r="J4" s="13" t="s">
        <v>569</v>
      </c>
      <c r="K4" s="50">
        <v>1</v>
      </c>
      <c r="L4" s="744"/>
      <c r="M4" s="745"/>
      <c r="N4" s="699"/>
    </row>
    <row r="5" spans="1:14" ht="15" thickBot="1" x14ac:dyDescent="0.25">
      <c r="A5" s="25" t="s">
        <v>374</v>
      </c>
      <c r="B5" s="24" t="s">
        <v>378</v>
      </c>
      <c r="C5" s="32">
        <v>4</v>
      </c>
      <c r="D5" s="53">
        <v>2</v>
      </c>
      <c r="E5" s="31" t="s">
        <v>569</v>
      </c>
      <c r="F5" s="32">
        <v>1</v>
      </c>
      <c r="G5" s="33" t="s">
        <v>569</v>
      </c>
      <c r="H5" s="166" t="s">
        <v>571</v>
      </c>
      <c r="I5" s="49" t="s">
        <v>569</v>
      </c>
      <c r="J5" s="32" t="s">
        <v>569</v>
      </c>
      <c r="K5" s="53">
        <v>1</v>
      </c>
      <c r="L5" s="746"/>
      <c r="M5" s="747"/>
      <c r="N5" s="699"/>
    </row>
    <row r="6" spans="1:14" ht="13.5" thickBot="1" x14ac:dyDescent="0.25">
      <c r="B6" s="8"/>
      <c r="C6" s="97" t="s">
        <v>50</v>
      </c>
      <c r="D6" s="97">
        <f t="shared" ref="D6:G6" si="0">SUM(D4:D5)</f>
        <v>6</v>
      </c>
      <c r="E6" s="97" t="s">
        <v>569</v>
      </c>
      <c r="F6" s="97">
        <f t="shared" si="0"/>
        <v>1</v>
      </c>
      <c r="G6" s="97">
        <f t="shared" si="0"/>
        <v>1</v>
      </c>
      <c r="H6" s="97" t="s">
        <v>569</v>
      </c>
      <c r="I6" s="45" t="s">
        <v>569</v>
      </c>
      <c r="J6" s="45" t="s">
        <v>569</v>
      </c>
      <c r="K6" s="45">
        <f>SUM(K4:K5)</f>
        <v>2</v>
      </c>
      <c r="N6" s="699"/>
    </row>
    <row r="9" spans="1:14" ht="13.5" thickBot="1" x14ac:dyDescent="0.25"/>
    <row r="10" spans="1:14" ht="18" customHeight="1" thickBot="1" x14ac:dyDescent="0.25">
      <c r="A10" s="639" t="s">
        <v>0</v>
      </c>
      <c r="B10" s="640" t="s">
        <v>1</v>
      </c>
      <c r="C10" s="640" t="s">
        <v>229</v>
      </c>
      <c r="D10" s="639" t="s">
        <v>2</v>
      </c>
      <c r="E10" s="641" t="s">
        <v>7</v>
      </c>
      <c r="F10" s="641"/>
      <c r="G10" s="641"/>
      <c r="H10" s="642" t="s">
        <v>588</v>
      </c>
      <c r="I10" s="635" t="s">
        <v>6</v>
      </c>
      <c r="J10" s="635"/>
      <c r="K10" s="635"/>
      <c r="L10" s="640" t="s">
        <v>8</v>
      </c>
      <c r="M10" s="640"/>
    </row>
    <row r="11" spans="1:14" ht="15.75" customHeight="1" thickBot="1" x14ac:dyDescent="0.25">
      <c r="A11" s="639"/>
      <c r="B11" s="640"/>
      <c r="C11" s="640"/>
      <c r="D11" s="639"/>
      <c r="E11" s="641"/>
      <c r="F11" s="641"/>
      <c r="G11" s="641"/>
      <c r="H11" s="642"/>
      <c r="I11" s="642" t="s">
        <v>610</v>
      </c>
      <c r="J11" s="642"/>
      <c r="K11" s="415" t="s">
        <v>606</v>
      </c>
      <c r="L11" s="640"/>
      <c r="M11" s="640"/>
      <c r="N11" s="699" t="s">
        <v>649</v>
      </c>
    </row>
    <row r="12" spans="1:14" ht="13.5" thickBot="1" x14ac:dyDescent="0.25">
      <c r="A12" s="639"/>
      <c r="B12" s="640"/>
      <c r="C12" s="640"/>
      <c r="D12" s="639"/>
      <c r="E12" s="7" t="s">
        <v>613</v>
      </c>
      <c r="F12" s="7" t="s">
        <v>609</v>
      </c>
      <c r="G12" s="7" t="s">
        <v>620</v>
      </c>
      <c r="H12" s="642"/>
      <c r="I12" s="7" t="s">
        <v>609</v>
      </c>
      <c r="J12" s="7" t="s">
        <v>620</v>
      </c>
      <c r="K12" s="7" t="s">
        <v>611</v>
      </c>
      <c r="L12" s="640"/>
      <c r="M12" s="640"/>
      <c r="N12" s="699"/>
    </row>
    <row r="13" spans="1:14" x14ac:dyDescent="0.2">
      <c r="A13" s="10" t="s">
        <v>374</v>
      </c>
      <c r="B13" s="9" t="s">
        <v>379</v>
      </c>
      <c r="C13" s="13">
        <v>2</v>
      </c>
      <c r="D13" s="50">
        <v>4</v>
      </c>
      <c r="E13" s="12" t="s">
        <v>569</v>
      </c>
      <c r="F13" s="13" t="s">
        <v>569</v>
      </c>
      <c r="G13" s="14">
        <v>1</v>
      </c>
      <c r="H13" s="279" t="s">
        <v>571</v>
      </c>
      <c r="I13" s="15" t="s">
        <v>569</v>
      </c>
      <c r="J13" s="14" t="s">
        <v>569</v>
      </c>
      <c r="K13" s="88">
        <v>1</v>
      </c>
      <c r="L13" s="704"/>
      <c r="M13" s="705"/>
      <c r="N13" s="748"/>
    </row>
    <row r="14" spans="1:14" x14ac:dyDescent="0.2">
      <c r="A14" s="3" t="s">
        <v>374</v>
      </c>
      <c r="B14" s="11" t="s">
        <v>379</v>
      </c>
      <c r="C14" s="17">
        <v>3</v>
      </c>
      <c r="D14" s="51">
        <v>4</v>
      </c>
      <c r="E14" s="16" t="s">
        <v>569</v>
      </c>
      <c r="F14" s="17">
        <v>1</v>
      </c>
      <c r="G14" s="18" t="s">
        <v>569</v>
      </c>
      <c r="H14" s="165" t="s">
        <v>571</v>
      </c>
      <c r="I14" s="19">
        <v>1</v>
      </c>
      <c r="J14" s="18" t="s">
        <v>569</v>
      </c>
      <c r="K14" s="271">
        <v>1</v>
      </c>
      <c r="L14" s="690"/>
      <c r="M14" s="691"/>
      <c r="N14" s="748"/>
    </row>
    <row r="15" spans="1:14" x14ac:dyDescent="0.2">
      <c r="A15" s="3" t="s">
        <v>374</v>
      </c>
      <c r="B15" s="11" t="s">
        <v>379</v>
      </c>
      <c r="C15" s="17">
        <v>5</v>
      </c>
      <c r="D15" s="51">
        <v>4</v>
      </c>
      <c r="E15" s="16" t="s">
        <v>569</v>
      </c>
      <c r="F15" s="17" t="s">
        <v>569</v>
      </c>
      <c r="G15" s="18">
        <v>1</v>
      </c>
      <c r="H15" s="165" t="s">
        <v>571</v>
      </c>
      <c r="I15" s="19" t="s">
        <v>569</v>
      </c>
      <c r="J15" s="18" t="s">
        <v>569</v>
      </c>
      <c r="K15" s="271">
        <v>1</v>
      </c>
      <c r="L15" s="690"/>
      <c r="M15" s="691"/>
      <c r="N15" s="748"/>
    </row>
    <row r="16" spans="1:14" ht="13.5" thickBot="1" x14ac:dyDescent="0.25">
      <c r="A16" s="25" t="s">
        <v>374</v>
      </c>
      <c r="B16" s="24" t="s">
        <v>379</v>
      </c>
      <c r="C16" s="32">
        <v>6</v>
      </c>
      <c r="D16" s="53">
        <v>2</v>
      </c>
      <c r="E16" s="31" t="s">
        <v>569</v>
      </c>
      <c r="F16" s="32" t="s">
        <v>569</v>
      </c>
      <c r="G16" s="33">
        <v>1</v>
      </c>
      <c r="H16" s="166" t="s">
        <v>570</v>
      </c>
      <c r="I16" s="49" t="s">
        <v>569</v>
      </c>
      <c r="J16" s="33" t="s">
        <v>569</v>
      </c>
      <c r="K16" s="381">
        <v>1</v>
      </c>
      <c r="L16" s="694"/>
      <c r="M16" s="695"/>
    </row>
    <row r="17" spans="1:14" ht="15.75" thickBot="1" x14ac:dyDescent="0.3">
      <c r="A17" s="108"/>
      <c r="B17" s="105"/>
      <c r="C17" s="106" t="s">
        <v>50</v>
      </c>
      <c r="D17" s="106">
        <f t="shared" ref="D17:J17" si="1">SUM(D13:D16)</f>
        <v>14</v>
      </c>
      <c r="E17" s="97">
        <f t="shared" si="1"/>
        <v>0</v>
      </c>
      <c r="F17" s="97">
        <f t="shared" si="1"/>
        <v>1</v>
      </c>
      <c r="G17" s="97">
        <f t="shared" si="1"/>
        <v>3</v>
      </c>
      <c r="H17" s="97"/>
      <c r="I17" s="45">
        <f t="shared" si="1"/>
        <v>1</v>
      </c>
      <c r="J17" s="45">
        <f t="shared" si="1"/>
        <v>0</v>
      </c>
      <c r="K17" s="45">
        <f>SUM(K13:K16)</f>
        <v>4</v>
      </c>
    </row>
    <row r="20" spans="1:14" ht="12.75" customHeight="1" thickBot="1" x14ac:dyDescent="0.25"/>
    <row r="21" spans="1:14" ht="18" customHeight="1" thickBot="1" x14ac:dyDescent="0.25">
      <c r="A21" s="639" t="s">
        <v>0</v>
      </c>
      <c r="B21" s="640" t="s">
        <v>1</v>
      </c>
      <c r="C21" s="640" t="s">
        <v>229</v>
      </c>
      <c r="D21" s="639" t="s">
        <v>2</v>
      </c>
      <c r="E21" s="641" t="s">
        <v>7</v>
      </c>
      <c r="F21" s="641"/>
      <c r="G21" s="641"/>
      <c r="H21" s="642" t="s">
        <v>588</v>
      </c>
      <c r="I21" s="635" t="s">
        <v>6</v>
      </c>
      <c r="J21" s="635"/>
      <c r="K21" s="635"/>
      <c r="L21" s="640" t="s">
        <v>8</v>
      </c>
      <c r="M21" s="640"/>
      <c r="N21" s="743" t="s">
        <v>650</v>
      </c>
    </row>
    <row r="22" spans="1:14" ht="16.5" customHeight="1" thickBot="1" x14ac:dyDescent="0.25">
      <c r="A22" s="639"/>
      <c r="B22" s="640"/>
      <c r="C22" s="640"/>
      <c r="D22" s="639"/>
      <c r="E22" s="641"/>
      <c r="F22" s="641"/>
      <c r="G22" s="641"/>
      <c r="H22" s="642"/>
      <c r="I22" s="642" t="s">
        <v>605</v>
      </c>
      <c r="J22" s="642"/>
      <c r="K22" s="415" t="s">
        <v>606</v>
      </c>
      <c r="L22" s="640"/>
      <c r="M22" s="640"/>
      <c r="N22" s="743"/>
    </row>
    <row r="23" spans="1:14" ht="16.5" customHeight="1" thickBot="1" x14ac:dyDescent="0.25">
      <c r="A23" s="639"/>
      <c r="B23" s="640"/>
      <c r="C23" s="640"/>
      <c r="D23" s="639"/>
      <c r="E23" s="7" t="s">
        <v>624</v>
      </c>
      <c r="F23" s="7" t="s">
        <v>609</v>
      </c>
      <c r="G23" s="7" t="s">
        <v>620</v>
      </c>
      <c r="H23" s="642"/>
      <c r="I23" s="7" t="s">
        <v>609</v>
      </c>
      <c r="J23" s="7" t="s">
        <v>620</v>
      </c>
      <c r="K23" s="7" t="s">
        <v>611</v>
      </c>
      <c r="L23" s="640"/>
      <c r="M23" s="640"/>
      <c r="N23" s="743"/>
    </row>
    <row r="24" spans="1:14" x14ac:dyDescent="0.2">
      <c r="A24" s="10" t="s">
        <v>374</v>
      </c>
      <c r="B24" s="44" t="s">
        <v>380</v>
      </c>
      <c r="C24" s="13">
        <v>1</v>
      </c>
      <c r="D24" s="50">
        <v>4</v>
      </c>
      <c r="E24" s="12">
        <v>1</v>
      </c>
      <c r="F24" s="13" t="s">
        <v>569</v>
      </c>
      <c r="G24" s="14">
        <v>1</v>
      </c>
      <c r="H24" s="279" t="s">
        <v>571</v>
      </c>
      <c r="I24" s="15" t="s">
        <v>569</v>
      </c>
      <c r="J24" s="14" t="s">
        <v>569</v>
      </c>
      <c r="K24" s="279">
        <v>1</v>
      </c>
      <c r="L24" s="739"/>
      <c r="M24" s="703"/>
      <c r="N24" s="743"/>
    </row>
    <row r="25" spans="1:14" x14ac:dyDescent="0.2">
      <c r="A25" s="93" t="s">
        <v>374</v>
      </c>
      <c r="B25" s="34" t="s">
        <v>380</v>
      </c>
      <c r="C25" s="36">
        <v>3</v>
      </c>
      <c r="D25" s="120">
        <v>2</v>
      </c>
      <c r="E25" s="35">
        <v>1</v>
      </c>
      <c r="F25" s="36" t="s">
        <v>569</v>
      </c>
      <c r="G25" s="37" t="s">
        <v>569</v>
      </c>
      <c r="H25" s="299" t="s">
        <v>570</v>
      </c>
      <c r="I25" s="119" t="s">
        <v>569</v>
      </c>
      <c r="J25" s="37" t="s">
        <v>569</v>
      </c>
      <c r="K25" s="299">
        <v>1</v>
      </c>
      <c r="L25" s="740"/>
      <c r="M25" s="691"/>
      <c r="N25" s="743"/>
    </row>
    <row r="26" spans="1:14" ht="13.5" thickBot="1" x14ac:dyDescent="0.25">
      <c r="A26" s="25" t="s">
        <v>374</v>
      </c>
      <c r="B26" s="46" t="s">
        <v>380</v>
      </c>
      <c r="C26" s="32">
        <v>4</v>
      </c>
      <c r="D26" s="53">
        <v>2</v>
      </c>
      <c r="E26" s="31" t="s">
        <v>569</v>
      </c>
      <c r="F26" s="32" t="s">
        <v>569</v>
      </c>
      <c r="G26" s="33" t="s">
        <v>569</v>
      </c>
      <c r="H26" s="166" t="s">
        <v>570</v>
      </c>
      <c r="I26" s="49">
        <v>1</v>
      </c>
      <c r="J26" s="33" t="s">
        <v>569</v>
      </c>
      <c r="K26" s="166">
        <v>1</v>
      </c>
      <c r="L26" s="741"/>
      <c r="M26" s="742"/>
      <c r="N26" s="743"/>
    </row>
    <row r="27" spans="1:14" ht="13.5" thickBot="1" x14ac:dyDescent="0.25">
      <c r="C27" s="38" t="s">
        <v>50</v>
      </c>
      <c r="D27" s="38">
        <f t="shared" ref="D27:J27" si="2">SUM(D24:D26)</f>
        <v>8</v>
      </c>
      <c r="E27" s="38">
        <f t="shared" si="2"/>
        <v>2</v>
      </c>
      <c r="F27" s="38">
        <f t="shared" si="2"/>
        <v>0</v>
      </c>
      <c r="G27" s="38">
        <f t="shared" si="2"/>
        <v>1</v>
      </c>
      <c r="H27" s="38"/>
      <c r="I27" s="45">
        <f t="shared" si="2"/>
        <v>1</v>
      </c>
      <c r="J27" s="45">
        <f t="shared" si="2"/>
        <v>0</v>
      </c>
      <c r="K27" s="42">
        <f>SUM(K24:K26)</f>
        <v>3</v>
      </c>
      <c r="N27" s="743"/>
    </row>
    <row r="30" spans="1:14" ht="13.5" thickBot="1" x14ac:dyDescent="0.25"/>
    <row r="31" spans="1:14" ht="27" customHeight="1" thickBot="1" x14ac:dyDescent="0.25">
      <c r="A31" s="726" t="s">
        <v>573</v>
      </c>
      <c r="B31" s="726"/>
      <c r="C31" s="534">
        <v>9</v>
      </c>
    </row>
  </sheetData>
  <mergeCells count="40">
    <mergeCell ref="H10:H12"/>
    <mergeCell ref="A1:A3"/>
    <mergeCell ref="B1:B3"/>
    <mergeCell ref="C1:C3"/>
    <mergeCell ref="D1:D3"/>
    <mergeCell ref="E1:G2"/>
    <mergeCell ref="H1:H3"/>
    <mergeCell ref="A10:A12"/>
    <mergeCell ref="B10:B12"/>
    <mergeCell ref="C10:C12"/>
    <mergeCell ref="D10:D12"/>
    <mergeCell ref="E10:G11"/>
    <mergeCell ref="N21:N27"/>
    <mergeCell ref="L4:M4"/>
    <mergeCell ref="L5:M5"/>
    <mergeCell ref="I11:J11"/>
    <mergeCell ref="N11:N15"/>
    <mergeCell ref="L13:M13"/>
    <mergeCell ref="L14:M14"/>
    <mergeCell ref="L15:M15"/>
    <mergeCell ref="N1:N6"/>
    <mergeCell ref="L10:M12"/>
    <mergeCell ref="I10:K10"/>
    <mergeCell ref="I1:K1"/>
    <mergeCell ref="I2:J2"/>
    <mergeCell ref="L16:M16"/>
    <mergeCell ref="L1:M3"/>
    <mergeCell ref="A31:B31"/>
    <mergeCell ref="E21:G22"/>
    <mergeCell ref="H21:H23"/>
    <mergeCell ref="L21:M23"/>
    <mergeCell ref="I21:K21"/>
    <mergeCell ref="I22:J22"/>
    <mergeCell ref="L24:M24"/>
    <mergeCell ref="L25:M25"/>
    <mergeCell ref="L26:M26"/>
    <mergeCell ref="A21:A23"/>
    <mergeCell ref="B21:B23"/>
    <mergeCell ref="C21:C23"/>
    <mergeCell ref="D21:D2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8"/>
  <sheetViews>
    <sheetView topLeftCell="A25" zoomScale="140" zoomScaleNormal="140" workbookViewId="0">
      <selection activeCell="A37" sqref="A37:C37"/>
    </sheetView>
  </sheetViews>
  <sheetFormatPr defaultRowHeight="12.75" x14ac:dyDescent="0.2"/>
  <cols>
    <col min="1" max="1" width="13.42578125" style="39" customWidth="1"/>
    <col min="2" max="2" width="12.140625" style="8" customWidth="1"/>
    <col min="3" max="3" width="10.140625" style="43" customWidth="1"/>
    <col min="4" max="4" width="12.28515625" style="43" customWidth="1"/>
    <col min="5" max="7" width="9.140625" style="43"/>
    <col min="8" max="8" width="11.5703125" style="43" customWidth="1"/>
    <col min="9" max="11" width="9.140625" style="43"/>
    <col min="12" max="12" width="9.28515625" style="8" customWidth="1"/>
    <col min="13" max="13" width="8.7109375" style="8" customWidth="1"/>
    <col min="14" max="16384" width="9.140625" style="8"/>
  </cols>
  <sheetData>
    <row r="1" spans="1:14" ht="15" customHeight="1" thickBot="1" x14ac:dyDescent="0.25">
      <c r="A1" s="639" t="s">
        <v>0</v>
      </c>
      <c r="B1" s="640" t="s">
        <v>1</v>
      </c>
      <c r="C1" s="640" t="s">
        <v>229</v>
      </c>
      <c r="D1" s="672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4" ht="16.5" customHeight="1" thickBot="1" x14ac:dyDescent="0.25">
      <c r="A2" s="639"/>
      <c r="B2" s="640"/>
      <c r="C2" s="640"/>
      <c r="D2" s="672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</row>
    <row r="3" spans="1:14" ht="15" customHeight="1" thickBot="1" x14ac:dyDescent="0.25">
      <c r="A3" s="639"/>
      <c r="B3" s="640"/>
      <c r="C3" s="640"/>
      <c r="D3" s="672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</row>
    <row r="4" spans="1:14" x14ac:dyDescent="0.2">
      <c r="A4" s="10" t="s">
        <v>372</v>
      </c>
      <c r="B4" s="9" t="s">
        <v>381</v>
      </c>
      <c r="C4" s="13">
        <v>1</v>
      </c>
      <c r="D4" s="50">
        <v>7</v>
      </c>
      <c r="E4" s="12" t="s">
        <v>569</v>
      </c>
      <c r="F4" s="13" t="s">
        <v>569</v>
      </c>
      <c r="G4" s="14">
        <v>1</v>
      </c>
      <c r="H4" s="279" t="s">
        <v>571</v>
      </c>
      <c r="I4" s="15">
        <v>1</v>
      </c>
      <c r="J4" s="14" t="s">
        <v>569</v>
      </c>
      <c r="K4" s="88">
        <v>1</v>
      </c>
      <c r="L4" s="751"/>
      <c r="M4" s="752"/>
    </row>
    <row r="5" spans="1:14" x14ac:dyDescent="0.2">
      <c r="A5" s="3" t="s">
        <v>372</v>
      </c>
      <c r="B5" s="11" t="s">
        <v>381</v>
      </c>
      <c r="C5" s="17">
        <v>2</v>
      </c>
      <c r="D5" s="51">
        <v>2</v>
      </c>
      <c r="E5" s="16" t="s">
        <v>569</v>
      </c>
      <c r="F5" s="17">
        <v>1</v>
      </c>
      <c r="G5" s="18" t="s">
        <v>569</v>
      </c>
      <c r="H5" s="165" t="s">
        <v>571</v>
      </c>
      <c r="I5" s="19" t="s">
        <v>569</v>
      </c>
      <c r="J5" s="18" t="s">
        <v>569</v>
      </c>
      <c r="K5" s="271">
        <v>1</v>
      </c>
      <c r="L5" s="656"/>
      <c r="M5" s="657"/>
    </row>
    <row r="6" spans="1:14" x14ac:dyDescent="0.2">
      <c r="A6" s="3" t="s">
        <v>372</v>
      </c>
      <c r="B6" s="11" t="s">
        <v>381</v>
      </c>
      <c r="C6" s="17">
        <v>3</v>
      </c>
      <c r="D6" s="51">
        <v>4</v>
      </c>
      <c r="E6" s="16">
        <v>1</v>
      </c>
      <c r="F6" s="17" t="s">
        <v>569</v>
      </c>
      <c r="G6" s="18" t="s">
        <v>569</v>
      </c>
      <c r="H6" s="165" t="s">
        <v>571</v>
      </c>
      <c r="I6" s="19">
        <v>1</v>
      </c>
      <c r="J6" s="18" t="s">
        <v>569</v>
      </c>
      <c r="K6" s="271">
        <v>1</v>
      </c>
      <c r="L6" s="656"/>
      <c r="M6" s="657"/>
    </row>
    <row r="7" spans="1:14" x14ac:dyDescent="0.2">
      <c r="A7" s="3" t="s">
        <v>372</v>
      </c>
      <c r="B7" s="11" t="s">
        <v>381</v>
      </c>
      <c r="C7" s="17">
        <v>4</v>
      </c>
      <c r="D7" s="51">
        <v>2</v>
      </c>
      <c r="E7" s="16" t="s">
        <v>569</v>
      </c>
      <c r="F7" s="17">
        <v>1</v>
      </c>
      <c r="G7" s="18" t="s">
        <v>569</v>
      </c>
      <c r="H7" s="165" t="s">
        <v>571</v>
      </c>
      <c r="I7" s="19" t="s">
        <v>569</v>
      </c>
      <c r="J7" s="18" t="s">
        <v>569</v>
      </c>
      <c r="K7" s="271">
        <v>1</v>
      </c>
      <c r="L7" s="656"/>
      <c r="M7" s="657"/>
    </row>
    <row r="8" spans="1:14" x14ac:dyDescent="0.2">
      <c r="A8" s="3" t="s">
        <v>372</v>
      </c>
      <c r="B8" s="11" t="s">
        <v>381</v>
      </c>
      <c r="C8" s="17">
        <v>5</v>
      </c>
      <c r="D8" s="51">
        <v>1</v>
      </c>
      <c r="E8" s="16" t="s">
        <v>569</v>
      </c>
      <c r="F8" s="17">
        <v>1</v>
      </c>
      <c r="G8" s="18" t="s">
        <v>569</v>
      </c>
      <c r="H8" s="165" t="s">
        <v>571</v>
      </c>
      <c r="I8" s="19" t="s">
        <v>569</v>
      </c>
      <c r="J8" s="18"/>
      <c r="K8" s="271">
        <v>1</v>
      </c>
      <c r="L8" s="656"/>
      <c r="M8" s="657"/>
    </row>
    <row r="9" spans="1:14" x14ac:dyDescent="0.2">
      <c r="A9" s="3" t="s">
        <v>372</v>
      </c>
      <c r="B9" s="11" t="s">
        <v>381</v>
      </c>
      <c r="C9" s="17">
        <v>6</v>
      </c>
      <c r="D9" s="51">
        <v>3</v>
      </c>
      <c r="E9" s="16" t="s">
        <v>569</v>
      </c>
      <c r="F9" s="17" t="s">
        <v>569</v>
      </c>
      <c r="G9" s="18" t="s">
        <v>569</v>
      </c>
      <c r="H9" s="165" t="s">
        <v>570</v>
      </c>
      <c r="I9" s="19" t="s">
        <v>569</v>
      </c>
      <c r="J9" s="18">
        <v>1</v>
      </c>
      <c r="K9" s="271">
        <v>1</v>
      </c>
      <c r="L9" s="656"/>
      <c r="M9" s="657"/>
    </row>
    <row r="10" spans="1:14" x14ac:dyDescent="0.2">
      <c r="A10" s="3" t="s">
        <v>372</v>
      </c>
      <c r="B10" s="11" t="s">
        <v>381</v>
      </c>
      <c r="C10" s="17">
        <v>8</v>
      </c>
      <c r="D10" s="51">
        <v>2</v>
      </c>
      <c r="E10" s="16" t="s">
        <v>569</v>
      </c>
      <c r="F10" s="17" t="s">
        <v>569</v>
      </c>
      <c r="G10" s="18">
        <v>1</v>
      </c>
      <c r="H10" s="165" t="s">
        <v>571</v>
      </c>
      <c r="I10" s="19" t="s">
        <v>569</v>
      </c>
      <c r="J10" s="18" t="s">
        <v>569</v>
      </c>
      <c r="K10" s="271">
        <v>1</v>
      </c>
      <c r="L10" s="656"/>
      <c r="M10" s="657"/>
      <c r="N10" s="674" t="s">
        <v>656</v>
      </c>
    </row>
    <row r="11" spans="1:14" x14ac:dyDescent="0.2">
      <c r="A11" s="3" t="s">
        <v>372</v>
      </c>
      <c r="B11" s="11" t="s">
        <v>381</v>
      </c>
      <c r="C11" s="17">
        <v>9</v>
      </c>
      <c r="D11" s="51">
        <v>3</v>
      </c>
      <c r="E11" s="16" t="s">
        <v>569</v>
      </c>
      <c r="F11" s="17" t="s">
        <v>569</v>
      </c>
      <c r="G11" s="18">
        <v>1</v>
      </c>
      <c r="H11" s="165" t="s">
        <v>570</v>
      </c>
      <c r="I11" s="19" t="s">
        <v>569</v>
      </c>
      <c r="J11" s="18" t="s">
        <v>569</v>
      </c>
      <c r="K11" s="271">
        <v>1</v>
      </c>
      <c r="L11" s="656"/>
      <c r="M11" s="657"/>
      <c r="N11" s="674"/>
    </row>
    <row r="12" spans="1:14" x14ac:dyDescent="0.2">
      <c r="A12" s="3" t="s">
        <v>372</v>
      </c>
      <c r="B12" s="11" t="s">
        <v>381</v>
      </c>
      <c r="C12" s="17">
        <v>10</v>
      </c>
      <c r="D12" s="51">
        <v>2</v>
      </c>
      <c r="E12" s="16">
        <v>1</v>
      </c>
      <c r="F12" s="17" t="s">
        <v>569</v>
      </c>
      <c r="G12" s="18" t="s">
        <v>569</v>
      </c>
      <c r="H12" s="165" t="s">
        <v>570</v>
      </c>
      <c r="I12" s="19" t="s">
        <v>569</v>
      </c>
      <c r="J12" s="18" t="s">
        <v>569</v>
      </c>
      <c r="K12" s="271">
        <v>1</v>
      </c>
      <c r="L12" s="656"/>
      <c r="M12" s="657"/>
      <c r="N12" s="674"/>
    </row>
    <row r="13" spans="1:14" x14ac:dyDescent="0.2">
      <c r="A13" s="3" t="s">
        <v>372</v>
      </c>
      <c r="B13" s="11" t="s">
        <v>381</v>
      </c>
      <c r="C13" s="17">
        <v>13</v>
      </c>
      <c r="D13" s="51">
        <v>4</v>
      </c>
      <c r="E13" s="16" t="s">
        <v>569</v>
      </c>
      <c r="F13" s="17" t="s">
        <v>569</v>
      </c>
      <c r="G13" s="18">
        <v>1</v>
      </c>
      <c r="H13" s="165" t="s">
        <v>571</v>
      </c>
      <c r="I13" s="19" t="s">
        <v>569</v>
      </c>
      <c r="J13" s="18" t="s">
        <v>569</v>
      </c>
      <c r="K13" s="271">
        <v>1</v>
      </c>
      <c r="L13" s="656"/>
      <c r="M13" s="657"/>
      <c r="N13" s="674"/>
    </row>
    <row r="14" spans="1:14" x14ac:dyDescent="0.2">
      <c r="A14" s="3" t="s">
        <v>372</v>
      </c>
      <c r="B14" s="11" t="s">
        <v>381</v>
      </c>
      <c r="C14" s="17">
        <v>14</v>
      </c>
      <c r="D14" s="51">
        <v>1</v>
      </c>
      <c r="E14" s="16" t="s">
        <v>569</v>
      </c>
      <c r="F14" s="17" t="s">
        <v>569</v>
      </c>
      <c r="G14" s="18">
        <v>1</v>
      </c>
      <c r="H14" s="165" t="s">
        <v>571</v>
      </c>
      <c r="I14" s="19" t="s">
        <v>569</v>
      </c>
      <c r="J14" s="18" t="s">
        <v>569</v>
      </c>
      <c r="K14" s="271">
        <v>1</v>
      </c>
      <c r="L14" s="656"/>
      <c r="M14" s="657"/>
      <c r="N14" s="674"/>
    </row>
    <row r="15" spans="1:14" x14ac:dyDescent="0.2">
      <c r="A15" s="3" t="s">
        <v>372</v>
      </c>
      <c r="B15" s="11" t="s">
        <v>381</v>
      </c>
      <c r="C15" s="17">
        <v>15</v>
      </c>
      <c r="D15" s="51">
        <v>2</v>
      </c>
      <c r="E15" s="16" t="s">
        <v>569</v>
      </c>
      <c r="F15" s="17" t="s">
        <v>569</v>
      </c>
      <c r="G15" s="18" t="s">
        <v>569</v>
      </c>
      <c r="H15" s="165" t="s">
        <v>571</v>
      </c>
      <c r="I15" s="19">
        <v>1</v>
      </c>
      <c r="J15" s="18" t="s">
        <v>569</v>
      </c>
      <c r="K15" s="271">
        <v>1</v>
      </c>
      <c r="L15" s="656"/>
      <c r="M15" s="657"/>
      <c r="N15" s="674"/>
    </row>
    <row r="16" spans="1:14" x14ac:dyDescent="0.2">
      <c r="A16" s="3" t="s">
        <v>372</v>
      </c>
      <c r="B16" s="11" t="s">
        <v>381</v>
      </c>
      <c r="C16" s="17">
        <v>16</v>
      </c>
      <c r="D16" s="51">
        <v>4</v>
      </c>
      <c r="E16" s="16" t="s">
        <v>569</v>
      </c>
      <c r="F16" s="17" t="s">
        <v>569</v>
      </c>
      <c r="G16" s="18">
        <v>1</v>
      </c>
      <c r="H16" s="165" t="s">
        <v>570</v>
      </c>
      <c r="I16" s="19" t="s">
        <v>569</v>
      </c>
      <c r="J16" s="18" t="s">
        <v>569</v>
      </c>
      <c r="K16" s="271">
        <v>1</v>
      </c>
      <c r="L16" s="656"/>
      <c r="M16" s="657"/>
      <c r="N16" s="674"/>
    </row>
    <row r="17" spans="1:14" x14ac:dyDescent="0.2">
      <c r="A17" s="3" t="s">
        <v>372</v>
      </c>
      <c r="B17" s="11" t="s">
        <v>381</v>
      </c>
      <c r="C17" s="17">
        <v>18</v>
      </c>
      <c r="D17" s="51">
        <v>4</v>
      </c>
      <c r="E17" s="16" t="s">
        <v>569</v>
      </c>
      <c r="F17" s="17" t="s">
        <v>569</v>
      </c>
      <c r="G17" s="18">
        <v>1</v>
      </c>
      <c r="H17" s="165" t="s">
        <v>571</v>
      </c>
      <c r="I17" s="19" t="s">
        <v>569</v>
      </c>
      <c r="J17" s="18" t="s">
        <v>569</v>
      </c>
      <c r="K17" s="271">
        <v>1</v>
      </c>
      <c r="L17" s="656"/>
      <c r="M17" s="657"/>
      <c r="N17" s="674"/>
    </row>
    <row r="18" spans="1:14" x14ac:dyDescent="0.2">
      <c r="A18" s="3" t="s">
        <v>372</v>
      </c>
      <c r="B18" s="11" t="s">
        <v>381</v>
      </c>
      <c r="C18" s="17">
        <v>20</v>
      </c>
      <c r="D18" s="51">
        <v>1</v>
      </c>
      <c r="E18" s="16" t="s">
        <v>569</v>
      </c>
      <c r="F18" s="17">
        <v>1</v>
      </c>
      <c r="G18" s="18" t="s">
        <v>569</v>
      </c>
      <c r="H18" s="165" t="s">
        <v>570</v>
      </c>
      <c r="I18" s="19" t="s">
        <v>569</v>
      </c>
      <c r="J18" s="18" t="s">
        <v>569</v>
      </c>
      <c r="K18" s="271">
        <v>1</v>
      </c>
      <c r="L18" s="656"/>
      <c r="M18" s="657"/>
    </row>
    <row r="19" spans="1:14" x14ac:dyDescent="0.2">
      <c r="A19" s="3" t="s">
        <v>372</v>
      </c>
      <c r="B19" s="11" t="s">
        <v>381</v>
      </c>
      <c r="C19" s="17" t="s">
        <v>53</v>
      </c>
      <c r="D19" s="51">
        <v>3</v>
      </c>
      <c r="E19" s="16" t="s">
        <v>569</v>
      </c>
      <c r="F19" s="17" t="s">
        <v>569</v>
      </c>
      <c r="G19" s="18" t="s">
        <v>569</v>
      </c>
      <c r="H19" s="165" t="s">
        <v>570</v>
      </c>
      <c r="I19" s="19" t="s">
        <v>569</v>
      </c>
      <c r="J19" s="18">
        <v>1</v>
      </c>
      <c r="K19" s="271">
        <v>1</v>
      </c>
      <c r="L19" s="656"/>
      <c r="M19" s="657"/>
    </row>
    <row r="20" spans="1:14" x14ac:dyDescent="0.2">
      <c r="A20" s="3" t="s">
        <v>372</v>
      </c>
      <c r="B20" s="11" t="s">
        <v>381</v>
      </c>
      <c r="C20" s="17">
        <v>21</v>
      </c>
      <c r="D20" s="51">
        <v>4</v>
      </c>
      <c r="E20" s="16" t="s">
        <v>569</v>
      </c>
      <c r="F20" s="17">
        <v>1</v>
      </c>
      <c r="G20" s="18" t="s">
        <v>569</v>
      </c>
      <c r="H20" s="165" t="s">
        <v>571</v>
      </c>
      <c r="I20" s="19">
        <v>1</v>
      </c>
      <c r="J20" s="18" t="s">
        <v>569</v>
      </c>
      <c r="K20" s="271">
        <v>1</v>
      </c>
      <c r="L20" s="656"/>
      <c r="M20" s="657"/>
    </row>
    <row r="21" spans="1:14" x14ac:dyDescent="0.2">
      <c r="A21" s="3" t="s">
        <v>372</v>
      </c>
      <c r="B21" s="11" t="s">
        <v>381</v>
      </c>
      <c r="C21" s="17">
        <v>23</v>
      </c>
      <c r="D21" s="51">
        <v>2</v>
      </c>
      <c r="E21" s="16" t="s">
        <v>569</v>
      </c>
      <c r="F21" s="17">
        <v>1</v>
      </c>
      <c r="G21" s="18" t="s">
        <v>569</v>
      </c>
      <c r="H21" s="165" t="s">
        <v>570</v>
      </c>
      <c r="I21" s="19" t="s">
        <v>569</v>
      </c>
      <c r="J21" s="18" t="s">
        <v>569</v>
      </c>
      <c r="K21" s="271">
        <v>1</v>
      </c>
      <c r="L21" s="656"/>
      <c r="M21" s="657"/>
    </row>
    <row r="22" spans="1:14" x14ac:dyDescent="0.2">
      <c r="A22" s="3" t="s">
        <v>372</v>
      </c>
      <c r="B22" s="11" t="s">
        <v>381</v>
      </c>
      <c r="C22" s="48" t="s">
        <v>234</v>
      </c>
      <c r="D22" s="51">
        <v>3</v>
      </c>
      <c r="E22" s="16" t="s">
        <v>569</v>
      </c>
      <c r="F22" s="17" t="s">
        <v>569</v>
      </c>
      <c r="G22" s="18">
        <v>1</v>
      </c>
      <c r="H22" s="165" t="s">
        <v>570</v>
      </c>
      <c r="I22" s="19" t="s">
        <v>569</v>
      </c>
      <c r="J22" s="18" t="s">
        <v>569</v>
      </c>
      <c r="K22" s="271">
        <v>1</v>
      </c>
      <c r="L22" s="656"/>
      <c r="M22" s="657"/>
    </row>
    <row r="23" spans="1:14" x14ac:dyDescent="0.2">
      <c r="A23" s="3" t="s">
        <v>372</v>
      </c>
      <c r="B23" s="11" t="s">
        <v>381</v>
      </c>
      <c r="C23" s="48" t="s">
        <v>382</v>
      </c>
      <c r="D23" s="51">
        <v>1</v>
      </c>
      <c r="E23" s="16" t="s">
        <v>569</v>
      </c>
      <c r="F23" s="17">
        <v>1</v>
      </c>
      <c r="G23" s="18" t="s">
        <v>569</v>
      </c>
      <c r="H23" s="165" t="s">
        <v>570</v>
      </c>
      <c r="I23" s="19" t="s">
        <v>569</v>
      </c>
      <c r="J23" s="18" t="s">
        <v>569</v>
      </c>
      <c r="K23" s="271">
        <v>1</v>
      </c>
      <c r="L23" s="656"/>
      <c r="M23" s="657"/>
    </row>
    <row r="24" spans="1:14" x14ac:dyDescent="0.2">
      <c r="A24" s="3" t="s">
        <v>372</v>
      </c>
      <c r="B24" s="11" t="s">
        <v>381</v>
      </c>
      <c r="C24" s="48" t="s">
        <v>512</v>
      </c>
      <c r="D24" s="51">
        <v>4</v>
      </c>
      <c r="E24" s="16" t="s">
        <v>569</v>
      </c>
      <c r="F24" s="17" t="s">
        <v>569</v>
      </c>
      <c r="G24" s="18" t="s">
        <v>569</v>
      </c>
      <c r="H24" s="165" t="s">
        <v>570</v>
      </c>
      <c r="I24" s="19" t="s">
        <v>569</v>
      </c>
      <c r="J24" s="18">
        <v>1</v>
      </c>
      <c r="K24" s="271">
        <v>1</v>
      </c>
      <c r="L24" s="656"/>
      <c r="M24" s="657"/>
    </row>
    <row r="25" spans="1:14" x14ac:dyDescent="0.2">
      <c r="A25" s="3" t="s">
        <v>372</v>
      </c>
      <c r="B25" s="11" t="s">
        <v>381</v>
      </c>
      <c r="C25" s="17">
        <v>26</v>
      </c>
      <c r="D25" s="51">
        <v>3</v>
      </c>
      <c r="E25" s="16" t="s">
        <v>569</v>
      </c>
      <c r="F25" s="17" t="s">
        <v>569</v>
      </c>
      <c r="G25" s="18">
        <v>1</v>
      </c>
      <c r="H25" s="165" t="s">
        <v>570</v>
      </c>
      <c r="I25" s="19" t="s">
        <v>569</v>
      </c>
      <c r="J25" s="18" t="s">
        <v>569</v>
      </c>
      <c r="K25" s="271">
        <v>1</v>
      </c>
      <c r="L25" s="656"/>
      <c r="M25" s="657"/>
    </row>
    <row r="26" spans="1:14" x14ac:dyDescent="0.2">
      <c r="A26" s="3" t="s">
        <v>372</v>
      </c>
      <c r="B26" s="11" t="s">
        <v>381</v>
      </c>
      <c r="C26" s="17">
        <v>28</v>
      </c>
      <c r="D26" s="51">
        <v>3</v>
      </c>
      <c r="E26" s="16" t="s">
        <v>569</v>
      </c>
      <c r="F26" s="17" t="s">
        <v>569</v>
      </c>
      <c r="G26" s="18">
        <v>1</v>
      </c>
      <c r="H26" s="165" t="s">
        <v>571</v>
      </c>
      <c r="I26" s="19" t="s">
        <v>569</v>
      </c>
      <c r="J26" s="18" t="s">
        <v>569</v>
      </c>
      <c r="K26" s="271">
        <v>1</v>
      </c>
      <c r="L26" s="656"/>
      <c r="M26" s="657"/>
    </row>
    <row r="27" spans="1:14" x14ac:dyDescent="0.2">
      <c r="A27" s="3" t="s">
        <v>372</v>
      </c>
      <c r="B27" s="11" t="s">
        <v>381</v>
      </c>
      <c r="C27" s="17">
        <v>30</v>
      </c>
      <c r="D27" s="51">
        <v>1</v>
      </c>
      <c r="E27" s="16" t="s">
        <v>569</v>
      </c>
      <c r="F27" s="17" t="s">
        <v>569</v>
      </c>
      <c r="G27" s="18">
        <v>1</v>
      </c>
      <c r="H27" s="165" t="s">
        <v>570</v>
      </c>
      <c r="I27" s="19" t="s">
        <v>569</v>
      </c>
      <c r="J27" s="18" t="s">
        <v>569</v>
      </c>
      <c r="K27" s="271">
        <v>1</v>
      </c>
      <c r="L27" s="656"/>
      <c r="M27" s="657"/>
    </row>
    <row r="28" spans="1:14" x14ac:dyDescent="0.2">
      <c r="A28" s="3" t="s">
        <v>372</v>
      </c>
      <c r="B28" s="11" t="s">
        <v>381</v>
      </c>
      <c r="C28" s="17">
        <v>32</v>
      </c>
      <c r="D28" s="51">
        <v>3</v>
      </c>
      <c r="E28" s="16" t="s">
        <v>569</v>
      </c>
      <c r="F28" s="17" t="s">
        <v>569</v>
      </c>
      <c r="G28" s="18">
        <v>1</v>
      </c>
      <c r="H28" s="165" t="s">
        <v>571</v>
      </c>
      <c r="I28" s="19" t="s">
        <v>569</v>
      </c>
      <c r="J28" s="18" t="s">
        <v>569</v>
      </c>
      <c r="K28" s="271">
        <v>1</v>
      </c>
      <c r="L28" s="656"/>
      <c r="M28" s="657"/>
    </row>
    <row r="29" spans="1:14" x14ac:dyDescent="0.2">
      <c r="A29" s="3" t="s">
        <v>372</v>
      </c>
      <c r="B29" s="11" t="s">
        <v>381</v>
      </c>
      <c r="C29" s="17">
        <v>32</v>
      </c>
      <c r="D29" s="51">
        <v>2</v>
      </c>
      <c r="E29" s="16" t="s">
        <v>569</v>
      </c>
      <c r="F29" s="17" t="s">
        <v>569</v>
      </c>
      <c r="G29" s="18">
        <v>1</v>
      </c>
      <c r="H29" s="165" t="s">
        <v>570</v>
      </c>
      <c r="I29" s="19" t="s">
        <v>569</v>
      </c>
      <c r="J29" s="18" t="s">
        <v>569</v>
      </c>
      <c r="K29" s="271">
        <v>1</v>
      </c>
      <c r="L29" s="656"/>
      <c r="M29" s="657"/>
    </row>
    <row r="30" spans="1:14" x14ac:dyDescent="0.2">
      <c r="A30" s="3" t="s">
        <v>372</v>
      </c>
      <c r="B30" s="11" t="s">
        <v>381</v>
      </c>
      <c r="C30" s="17">
        <v>34</v>
      </c>
      <c r="D30" s="51">
        <v>5</v>
      </c>
      <c r="E30" s="16" t="s">
        <v>569</v>
      </c>
      <c r="F30" s="17" t="s">
        <v>569</v>
      </c>
      <c r="G30" s="18">
        <v>1</v>
      </c>
      <c r="H30" s="165" t="s">
        <v>570</v>
      </c>
      <c r="I30" s="19">
        <v>1</v>
      </c>
      <c r="J30" s="18" t="s">
        <v>569</v>
      </c>
      <c r="K30" s="271">
        <v>1</v>
      </c>
      <c r="L30" s="656"/>
      <c r="M30" s="657"/>
    </row>
    <row r="31" spans="1:14" x14ac:dyDescent="0.2">
      <c r="A31" s="3" t="s">
        <v>372</v>
      </c>
      <c r="B31" s="11" t="s">
        <v>381</v>
      </c>
      <c r="C31" s="17">
        <v>36</v>
      </c>
      <c r="D31" s="51">
        <v>3</v>
      </c>
      <c r="E31" s="16">
        <v>1</v>
      </c>
      <c r="F31" s="17" t="s">
        <v>569</v>
      </c>
      <c r="G31" s="18" t="s">
        <v>569</v>
      </c>
      <c r="H31" s="165" t="s">
        <v>571</v>
      </c>
      <c r="I31" s="19">
        <v>1</v>
      </c>
      <c r="J31" s="18" t="s">
        <v>569</v>
      </c>
      <c r="K31" s="271">
        <v>1</v>
      </c>
      <c r="L31" s="656"/>
      <c r="M31" s="657"/>
    </row>
    <row r="32" spans="1:14" ht="13.5" thickBot="1" x14ac:dyDescent="0.25">
      <c r="A32" s="25" t="s">
        <v>372</v>
      </c>
      <c r="B32" s="24" t="s">
        <v>381</v>
      </c>
      <c r="C32" s="21">
        <v>38</v>
      </c>
      <c r="D32" s="52">
        <v>3</v>
      </c>
      <c r="E32" s="20" t="s">
        <v>569</v>
      </c>
      <c r="F32" s="21" t="s">
        <v>569</v>
      </c>
      <c r="G32" s="22" t="s">
        <v>569</v>
      </c>
      <c r="H32" s="280" t="s">
        <v>571</v>
      </c>
      <c r="I32" s="23" t="s">
        <v>569</v>
      </c>
      <c r="J32" s="22">
        <v>1</v>
      </c>
      <c r="K32" s="272">
        <v>1</v>
      </c>
      <c r="L32" s="749"/>
      <c r="M32" s="750"/>
    </row>
    <row r="33" spans="1:11" ht="13.5" thickBot="1" x14ac:dyDescent="0.25">
      <c r="A33" s="8"/>
      <c r="C33" s="97" t="s">
        <v>50</v>
      </c>
      <c r="D33" s="97">
        <f t="shared" ref="D33:J33" si="0">SUM(D4:D32)</f>
        <v>82</v>
      </c>
      <c r="E33" s="97">
        <f t="shared" si="0"/>
        <v>3</v>
      </c>
      <c r="F33" s="97">
        <f t="shared" si="0"/>
        <v>7</v>
      </c>
      <c r="G33" s="97">
        <f t="shared" si="0"/>
        <v>14</v>
      </c>
      <c r="H33" s="97"/>
      <c r="I33" s="45">
        <f t="shared" si="0"/>
        <v>6</v>
      </c>
      <c r="J33" s="45">
        <f t="shared" si="0"/>
        <v>4</v>
      </c>
      <c r="K33" s="45">
        <f>SUM(K4:K32)</f>
        <v>29</v>
      </c>
    </row>
    <row r="34" spans="1:11" x14ac:dyDescent="0.2">
      <c r="A34" s="8"/>
    </row>
    <row r="35" spans="1:11" x14ac:dyDescent="0.2">
      <c r="A35" s="8"/>
    </row>
    <row r="36" spans="1:11" ht="13.5" thickBot="1" x14ac:dyDescent="0.25">
      <c r="A36" s="8"/>
    </row>
    <row r="37" spans="1:11" ht="28.5" customHeight="1" thickBot="1" x14ac:dyDescent="0.25">
      <c r="A37" s="726" t="s">
        <v>573</v>
      </c>
      <c r="B37" s="726"/>
      <c r="C37" s="534">
        <v>29</v>
      </c>
    </row>
    <row r="38" spans="1:11" x14ac:dyDescent="0.2">
      <c r="A38" s="8"/>
    </row>
  </sheetData>
  <mergeCells count="40">
    <mergeCell ref="L4:M4"/>
    <mergeCell ref="L5:M5"/>
    <mergeCell ref="L6:M6"/>
    <mergeCell ref="L7:M7"/>
    <mergeCell ref="I2:J2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25:M25"/>
    <mergeCell ref="L26:M26"/>
    <mergeCell ref="L18:M18"/>
    <mergeCell ref="L19:M19"/>
    <mergeCell ref="L20:M20"/>
    <mergeCell ref="L21:M21"/>
    <mergeCell ref="L22:M22"/>
    <mergeCell ref="A37:B37"/>
    <mergeCell ref="N10:N17"/>
    <mergeCell ref="L32:M32"/>
    <mergeCell ref="A1:A3"/>
    <mergeCell ref="B1:B3"/>
    <mergeCell ref="C1:C3"/>
    <mergeCell ref="D1:D3"/>
    <mergeCell ref="E1:G2"/>
    <mergeCell ref="H1:H3"/>
    <mergeCell ref="I1:K1"/>
    <mergeCell ref="L1:M3"/>
    <mergeCell ref="L27:M27"/>
    <mergeCell ref="L28:M28"/>
    <mergeCell ref="L29:M29"/>
    <mergeCell ref="L30:M30"/>
    <mergeCell ref="L31:M31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7"/>
  <sheetViews>
    <sheetView topLeftCell="A25" zoomScale="140" zoomScaleNormal="140" workbookViewId="0">
      <selection activeCell="A36" sqref="A36:C36"/>
    </sheetView>
  </sheetViews>
  <sheetFormatPr defaultRowHeight="12.75" x14ac:dyDescent="0.2"/>
  <cols>
    <col min="1" max="1" width="13.28515625" style="8" customWidth="1"/>
    <col min="2" max="2" width="9.140625" style="8"/>
    <col min="3" max="3" width="11" style="8" customWidth="1"/>
    <col min="4" max="4" width="14.5703125" style="8" customWidth="1"/>
    <col min="5" max="7" width="9.140625" style="8"/>
    <col min="8" max="8" width="11.7109375" style="8" customWidth="1"/>
    <col min="9" max="11" width="9.140625" style="8"/>
    <col min="12" max="12" width="9.7109375" style="8" customWidth="1"/>
    <col min="13" max="13" width="9.5703125" style="8" customWidth="1"/>
    <col min="14" max="16384" width="9.140625" style="8"/>
  </cols>
  <sheetData>
    <row r="1" spans="1:14" ht="17.2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588</v>
      </c>
      <c r="I1" s="635" t="s">
        <v>6</v>
      </c>
      <c r="J1" s="635"/>
      <c r="K1" s="635"/>
      <c r="L1" s="640" t="s">
        <v>8</v>
      </c>
      <c r="M1" s="640"/>
    </row>
    <row r="2" spans="1:14" ht="16.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610</v>
      </c>
      <c r="J2" s="642"/>
      <c r="K2" s="415" t="s">
        <v>606</v>
      </c>
      <c r="L2" s="640"/>
      <c r="M2" s="640"/>
    </row>
    <row r="3" spans="1:14" ht="13.5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612</v>
      </c>
      <c r="K3" s="7" t="s">
        <v>611</v>
      </c>
      <c r="L3" s="640"/>
      <c r="M3" s="640"/>
    </row>
    <row r="4" spans="1:14" x14ac:dyDescent="0.2">
      <c r="A4" s="398" t="s">
        <v>372</v>
      </c>
      <c r="B4" s="69" t="s">
        <v>479</v>
      </c>
      <c r="C4" s="384">
        <v>1</v>
      </c>
      <c r="D4" s="70">
        <v>2</v>
      </c>
      <c r="E4" s="71" t="s">
        <v>569</v>
      </c>
      <c r="F4" s="72">
        <v>1</v>
      </c>
      <c r="G4" s="73" t="s">
        <v>569</v>
      </c>
      <c r="H4" s="179" t="s">
        <v>571</v>
      </c>
      <c r="I4" s="541" t="s">
        <v>569</v>
      </c>
      <c r="J4" s="73" t="s">
        <v>569</v>
      </c>
      <c r="K4" s="237">
        <v>1</v>
      </c>
      <c r="L4" s="758"/>
      <c r="M4" s="759"/>
    </row>
    <row r="5" spans="1:14" x14ac:dyDescent="0.2">
      <c r="A5" s="75" t="s">
        <v>372</v>
      </c>
      <c r="B5" s="121" t="s">
        <v>479</v>
      </c>
      <c r="C5" s="17">
        <v>6</v>
      </c>
      <c r="D5" s="51">
        <v>1</v>
      </c>
      <c r="E5" s="16" t="s">
        <v>569</v>
      </c>
      <c r="F5" s="17" t="s">
        <v>569</v>
      </c>
      <c r="G5" s="18" t="s">
        <v>569</v>
      </c>
      <c r="H5" s="165" t="s">
        <v>570</v>
      </c>
      <c r="I5" s="19">
        <v>1</v>
      </c>
      <c r="J5" s="18" t="s">
        <v>569</v>
      </c>
      <c r="K5" s="271">
        <v>1</v>
      </c>
      <c r="L5" s="612"/>
      <c r="M5" s="613"/>
      <c r="N5" s="674" t="s">
        <v>660</v>
      </c>
    </row>
    <row r="6" spans="1:14" x14ac:dyDescent="0.2">
      <c r="A6" s="75" t="s">
        <v>372</v>
      </c>
      <c r="B6" s="121" t="s">
        <v>479</v>
      </c>
      <c r="C6" s="17" t="s">
        <v>454</v>
      </c>
      <c r="D6" s="51">
        <v>4</v>
      </c>
      <c r="E6" s="16" t="s">
        <v>569</v>
      </c>
      <c r="F6" s="17" t="s">
        <v>569</v>
      </c>
      <c r="G6" s="18" t="s">
        <v>569</v>
      </c>
      <c r="H6" s="165" t="s">
        <v>570</v>
      </c>
      <c r="I6" s="19" t="s">
        <v>569</v>
      </c>
      <c r="J6" s="18">
        <v>1</v>
      </c>
      <c r="K6" s="271">
        <v>1</v>
      </c>
      <c r="L6" s="612"/>
      <c r="M6" s="613"/>
      <c r="N6" s="674"/>
    </row>
    <row r="7" spans="1:14" x14ac:dyDescent="0.2">
      <c r="A7" s="75" t="s">
        <v>372</v>
      </c>
      <c r="B7" s="121" t="s">
        <v>479</v>
      </c>
      <c r="C7" s="17">
        <v>8</v>
      </c>
      <c r="D7" s="51">
        <v>4</v>
      </c>
      <c r="E7" s="16" t="s">
        <v>569</v>
      </c>
      <c r="F7" s="17">
        <v>1</v>
      </c>
      <c r="G7" s="18" t="s">
        <v>569</v>
      </c>
      <c r="H7" s="165" t="s">
        <v>570</v>
      </c>
      <c r="I7" s="19">
        <v>1</v>
      </c>
      <c r="J7" s="18" t="s">
        <v>569</v>
      </c>
      <c r="K7" s="271">
        <v>1</v>
      </c>
      <c r="L7" s="612"/>
      <c r="M7" s="613"/>
      <c r="N7" s="674"/>
    </row>
    <row r="8" spans="1:14" x14ac:dyDescent="0.2">
      <c r="A8" s="75" t="s">
        <v>372</v>
      </c>
      <c r="B8" s="121" t="s">
        <v>479</v>
      </c>
      <c r="C8" s="17" t="s">
        <v>51</v>
      </c>
      <c r="D8" s="51">
        <v>3</v>
      </c>
      <c r="E8" s="16" t="s">
        <v>569</v>
      </c>
      <c r="F8" s="17" t="s">
        <v>569</v>
      </c>
      <c r="G8" s="18" t="s">
        <v>569</v>
      </c>
      <c r="H8" s="165" t="s">
        <v>570</v>
      </c>
      <c r="I8" s="19" t="s">
        <v>569</v>
      </c>
      <c r="J8" s="18">
        <v>1</v>
      </c>
      <c r="K8" s="271">
        <v>1</v>
      </c>
      <c r="L8" s="612"/>
      <c r="M8" s="613"/>
      <c r="N8" s="674"/>
    </row>
    <row r="9" spans="1:14" x14ac:dyDescent="0.2">
      <c r="A9" s="75" t="s">
        <v>372</v>
      </c>
      <c r="B9" s="121" t="s">
        <v>479</v>
      </c>
      <c r="C9" s="17">
        <v>14</v>
      </c>
      <c r="D9" s="51">
        <v>4</v>
      </c>
      <c r="E9" s="16" t="s">
        <v>569</v>
      </c>
      <c r="F9" s="17" t="s">
        <v>569</v>
      </c>
      <c r="G9" s="18">
        <v>1</v>
      </c>
      <c r="H9" s="165" t="s">
        <v>571</v>
      </c>
      <c r="I9" s="19" t="s">
        <v>569</v>
      </c>
      <c r="J9" s="18" t="s">
        <v>569</v>
      </c>
      <c r="K9" s="271">
        <v>1</v>
      </c>
      <c r="L9" s="612"/>
      <c r="M9" s="613"/>
      <c r="N9" s="674"/>
    </row>
    <row r="10" spans="1:14" x14ac:dyDescent="0.2">
      <c r="A10" s="75" t="s">
        <v>372</v>
      </c>
      <c r="B10" s="121" t="s">
        <v>479</v>
      </c>
      <c r="C10" s="17">
        <v>15</v>
      </c>
      <c r="D10" s="51">
        <v>3</v>
      </c>
      <c r="E10" s="16" t="s">
        <v>569</v>
      </c>
      <c r="F10" s="17" t="s">
        <v>569</v>
      </c>
      <c r="G10" s="18">
        <v>1</v>
      </c>
      <c r="H10" s="165" t="s">
        <v>571</v>
      </c>
      <c r="I10" s="19" t="s">
        <v>569</v>
      </c>
      <c r="J10" s="18" t="s">
        <v>569</v>
      </c>
      <c r="K10" s="271">
        <v>1</v>
      </c>
      <c r="L10" s="612"/>
      <c r="M10" s="613"/>
      <c r="N10" s="674"/>
    </row>
    <row r="11" spans="1:14" x14ac:dyDescent="0.2">
      <c r="A11" s="75" t="s">
        <v>372</v>
      </c>
      <c r="B11" s="121" t="s">
        <v>479</v>
      </c>
      <c r="C11" s="17">
        <v>17</v>
      </c>
      <c r="D11" s="51">
        <v>4</v>
      </c>
      <c r="E11" s="16" t="s">
        <v>569</v>
      </c>
      <c r="F11" s="17" t="s">
        <v>569</v>
      </c>
      <c r="G11" s="18" t="s">
        <v>569</v>
      </c>
      <c r="H11" s="165" t="s">
        <v>571</v>
      </c>
      <c r="I11" s="19" t="s">
        <v>569</v>
      </c>
      <c r="J11" s="18">
        <v>1</v>
      </c>
      <c r="K11" s="271">
        <v>1</v>
      </c>
      <c r="L11" s="612"/>
      <c r="M11" s="613"/>
      <c r="N11" s="674"/>
    </row>
    <row r="12" spans="1:14" x14ac:dyDescent="0.2">
      <c r="A12" s="74" t="s">
        <v>372</v>
      </c>
      <c r="B12" s="189" t="s">
        <v>479</v>
      </c>
      <c r="C12" s="28">
        <v>18</v>
      </c>
      <c r="D12" s="66">
        <v>3</v>
      </c>
      <c r="E12" s="27" t="s">
        <v>569</v>
      </c>
      <c r="F12" s="28">
        <v>1</v>
      </c>
      <c r="G12" s="29" t="s">
        <v>569</v>
      </c>
      <c r="H12" s="236" t="s">
        <v>570</v>
      </c>
      <c r="I12" s="67">
        <v>1</v>
      </c>
      <c r="J12" s="29" t="s">
        <v>569</v>
      </c>
      <c r="K12" s="271">
        <v>1</v>
      </c>
      <c r="L12" s="628"/>
      <c r="M12" s="629"/>
    </row>
    <row r="13" spans="1:14" ht="13.5" thickBot="1" x14ac:dyDescent="0.25">
      <c r="A13" s="75" t="s">
        <v>372</v>
      </c>
      <c r="B13" s="121" t="s">
        <v>479</v>
      </c>
      <c r="C13" s="21">
        <v>23</v>
      </c>
      <c r="D13" s="52">
        <v>6</v>
      </c>
      <c r="E13" s="20" t="s">
        <v>569</v>
      </c>
      <c r="F13" s="21" t="s">
        <v>569</v>
      </c>
      <c r="G13" s="22">
        <v>2</v>
      </c>
      <c r="H13" s="280" t="s">
        <v>571</v>
      </c>
      <c r="I13" s="23" t="s">
        <v>569</v>
      </c>
      <c r="J13" s="22" t="s">
        <v>569</v>
      </c>
      <c r="K13" s="272">
        <v>1</v>
      </c>
      <c r="L13" s="612"/>
      <c r="M13" s="613"/>
    </row>
    <row r="14" spans="1:14" ht="13.5" thickBot="1" x14ac:dyDescent="0.25">
      <c r="A14" s="81"/>
      <c r="C14" s="97" t="s">
        <v>50</v>
      </c>
      <c r="D14" s="97">
        <f>SUM(D4:D13)</f>
        <v>34</v>
      </c>
      <c r="E14" s="97">
        <f>SUM(E4:E13)</f>
        <v>0</v>
      </c>
      <c r="F14" s="97">
        <f>SUM(F4:F13)</f>
        <v>3</v>
      </c>
      <c r="G14" s="97">
        <f>SUM(G4:G13)</f>
        <v>4</v>
      </c>
      <c r="H14" s="97"/>
      <c r="I14" s="45">
        <f>SUM(I4:I13)</f>
        <v>3</v>
      </c>
      <c r="J14" s="45">
        <f>SUM(J4:J13)</f>
        <v>3</v>
      </c>
      <c r="K14" s="45">
        <f>SUM(K4:K13)</f>
        <v>10</v>
      </c>
    </row>
    <row r="15" spans="1:14" x14ac:dyDescent="0.2">
      <c r="A15" s="81"/>
      <c r="C15" s="428"/>
      <c r="D15" s="428"/>
      <c r="E15" s="428"/>
      <c r="F15" s="428"/>
      <c r="G15" s="428"/>
      <c r="H15" s="428"/>
      <c r="I15" s="43"/>
      <c r="J15" s="43"/>
      <c r="K15" s="43"/>
    </row>
    <row r="16" spans="1:14" x14ac:dyDescent="0.2">
      <c r="A16" s="81"/>
      <c r="C16" s="43"/>
      <c r="D16" s="43"/>
      <c r="E16" s="43"/>
      <c r="F16" s="43"/>
      <c r="G16" s="43"/>
      <c r="H16" s="43"/>
      <c r="I16" s="43"/>
      <c r="J16" s="43"/>
      <c r="K16" s="43"/>
    </row>
    <row r="17" spans="1:14" ht="13.5" thickBot="1" x14ac:dyDescent="0.25">
      <c r="A17" s="81"/>
      <c r="C17" s="43"/>
      <c r="D17" s="43"/>
      <c r="E17" s="43"/>
      <c r="F17" s="43"/>
      <c r="G17" s="43"/>
      <c r="H17" s="43"/>
      <c r="I17" s="43"/>
      <c r="J17" s="43"/>
      <c r="K17" s="43"/>
    </row>
    <row r="18" spans="1:14" ht="18.75" customHeight="1" thickBot="1" x14ac:dyDescent="0.25">
      <c r="A18" s="639" t="s">
        <v>0</v>
      </c>
      <c r="B18" s="640" t="s">
        <v>1</v>
      </c>
      <c r="C18" s="640" t="s">
        <v>229</v>
      </c>
      <c r="D18" s="639" t="s">
        <v>2</v>
      </c>
      <c r="E18" s="641" t="s">
        <v>7</v>
      </c>
      <c r="F18" s="641"/>
      <c r="G18" s="641"/>
      <c r="H18" s="642" t="s">
        <v>568</v>
      </c>
      <c r="I18" s="635" t="s">
        <v>6</v>
      </c>
      <c r="J18" s="635"/>
      <c r="K18" s="635"/>
      <c r="L18" s="640" t="s">
        <v>8</v>
      </c>
      <c r="M18" s="640"/>
      <c r="N18" s="674" t="s">
        <v>659</v>
      </c>
    </row>
    <row r="19" spans="1:14" ht="17.25" customHeight="1" thickBot="1" x14ac:dyDescent="0.25">
      <c r="A19" s="639"/>
      <c r="B19" s="640"/>
      <c r="C19" s="640"/>
      <c r="D19" s="639"/>
      <c r="E19" s="641"/>
      <c r="F19" s="641"/>
      <c r="G19" s="641"/>
      <c r="H19" s="642"/>
      <c r="I19" s="642" t="s">
        <v>657</v>
      </c>
      <c r="J19" s="642"/>
      <c r="K19" s="415" t="s">
        <v>606</v>
      </c>
      <c r="L19" s="640"/>
      <c r="M19" s="640"/>
      <c r="N19" s="674"/>
    </row>
    <row r="20" spans="1:14" ht="13.5" customHeight="1" thickBot="1" x14ac:dyDescent="0.25">
      <c r="A20" s="639"/>
      <c r="B20" s="640"/>
      <c r="C20" s="640"/>
      <c r="D20" s="639"/>
      <c r="E20" s="7" t="s">
        <v>624</v>
      </c>
      <c r="F20" s="7" t="s">
        <v>609</v>
      </c>
      <c r="G20" s="7" t="s">
        <v>620</v>
      </c>
      <c r="H20" s="642"/>
      <c r="I20" s="7" t="s">
        <v>609</v>
      </c>
      <c r="J20" s="7" t="s">
        <v>620</v>
      </c>
      <c r="K20" s="7" t="s">
        <v>609</v>
      </c>
      <c r="L20" s="640"/>
      <c r="M20" s="640"/>
      <c r="N20" s="674"/>
    </row>
    <row r="21" spans="1:14" ht="14.25" customHeight="1" x14ac:dyDescent="0.2">
      <c r="A21" s="398" t="s">
        <v>374</v>
      </c>
      <c r="B21" s="69" t="s">
        <v>480</v>
      </c>
      <c r="C21" s="397">
        <v>36</v>
      </c>
      <c r="D21" s="390">
        <v>4</v>
      </c>
      <c r="E21" s="154" t="s">
        <v>569</v>
      </c>
      <c r="F21" s="152" t="s">
        <v>569</v>
      </c>
      <c r="G21" s="542" t="s">
        <v>569</v>
      </c>
      <c r="H21" s="278" t="s">
        <v>570</v>
      </c>
      <c r="I21" s="154" t="s">
        <v>569</v>
      </c>
      <c r="J21" s="542">
        <v>1</v>
      </c>
      <c r="K21" s="278">
        <v>1</v>
      </c>
      <c r="L21" s="757"/>
      <c r="M21" s="650"/>
      <c r="N21" s="674"/>
    </row>
    <row r="22" spans="1:14" x14ac:dyDescent="0.2">
      <c r="A22" s="217" t="s">
        <v>374</v>
      </c>
      <c r="B22" s="134" t="s">
        <v>480</v>
      </c>
      <c r="C22" s="126">
        <v>42</v>
      </c>
      <c r="D22" s="219">
        <v>2</v>
      </c>
      <c r="E22" s="291" t="s">
        <v>569</v>
      </c>
      <c r="F22" s="201">
        <v>1</v>
      </c>
      <c r="G22" s="292" t="s">
        <v>569</v>
      </c>
      <c r="H22" s="293" t="s">
        <v>571</v>
      </c>
      <c r="I22" s="291" t="s">
        <v>569</v>
      </c>
      <c r="J22" s="292" t="s">
        <v>569</v>
      </c>
      <c r="K22" s="293">
        <v>1</v>
      </c>
      <c r="L22" s="754"/>
      <c r="M22" s="710"/>
      <c r="N22" s="674"/>
    </row>
    <row r="23" spans="1:14" ht="13.5" thickBot="1" x14ac:dyDescent="0.25">
      <c r="A23" s="184" t="s">
        <v>374</v>
      </c>
      <c r="B23" s="185" t="s">
        <v>480</v>
      </c>
      <c r="C23" s="543" t="s">
        <v>560</v>
      </c>
      <c r="D23" s="378">
        <v>4</v>
      </c>
      <c r="E23" s="183" t="s">
        <v>569</v>
      </c>
      <c r="F23" s="389" t="s">
        <v>569</v>
      </c>
      <c r="G23" s="182" t="s">
        <v>569</v>
      </c>
      <c r="H23" s="378" t="s">
        <v>570</v>
      </c>
      <c r="I23" s="183" t="s">
        <v>569</v>
      </c>
      <c r="J23" s="182">
        <v>1</v>
      </c>
      <c r="K23" s="378">
        <v>1</v>
      </c>
      <c r="L23" s="755"/>
      <c r="M23" s="756"/>
    </row>
    <row r="24" spans="1:14" ht="13.5" thickBot="1" x14ac:dyDescent="0.25">
      <c r="A24" s="81"/>
      <c r="C24" s="97" t="s">
        <v>50</v>
      </c>
      <c r="D24" s="97">
        <f>SUM(D21:D23)</f>
        <v>10</v>
      </c>
      <c r="E24" s="97">
        <f>SUM(E21:E23)</f>
        <v>0</v>
      </c>
      <c r="F24" s="97">
        <f>SUM(F21:F23)</f>
        <v>1</v>
      </c>
      <c r="G24" s="97">
        <f>SUM(G21:G23)</f>
        <v>0</v>
      </c>
      <c r="H24" s="97"/>
      <c r="I24" s="97">
        <f>SUM(I21:I23)</f>
        <v>0</v>
      </c>
      <c r="J24" s="97">
        <f>SUM(J21:J23)</f>
        <v>2</v>
      </c>
      <c r="K24" s="544">
        <f>SUM(K21:K23)</f>
        <v>3</v>
      </c>
    </row>
    <row r="27" spans="1:14" ht="13.5" thickBot="1" x14ac:dyDescent="0.25"/>
    <row r="28" spans="1:14" ht="19.5" customHeight="1" thickBot="1" x14ac:dyDescent="0.25">
      <c r="A28" s="639" t="s">
        <v>0</v>
      </c>
      <c r="B28" s="640" t="s">
        <v>1</v>
      </c>
      <c r="C28" s="640" t="s">
        <v>229</v>
      </c>
      <c r="D28" s="639" t="s">
        <v>2</v>
      </c>
      <c r="E28" s="641" t="s">
        <v>7</v>
      </c>
      <c r="F28" s="641"/>
      <c r="G28" s="641"/>
      <c r="H28" s="642" t="s">
        <v>568</v>
      </c>
      <c r="I28" s="635" t="s">
        <v>6</v>
      </c>
      <c r="J28" s="635"/>
      <c r="K28" s="635"/>
      <c r="L28" s="640" t="s">
        <v>8</v>
      </c>
      <c r="M28" s="640"/>
      <c r="N28" s="753" t="s">
        <v>658</v>
      </c>
    </row>
    <row r="29" spans="1:14" ht="18" customHeight="1" thickBot="1" x14ac:dyDescent="0.25">
      <c r="A29" s="639"/>
      <c r="B29" s="640"/>
      <c r="C29" s="640"/>
      <c r="D29" s="639"/>
      <c r="E29" s="641"/>
      <c r="F29" s="641"/>
      <c r="G29" s="641"/>
      <c r="H29" s="642"/>
      <c r="I29" s="642" t="s">
        <v>610</v>
      </c>
      <c r="J29" s="642"/>
      <c r="K29" s="415" t="s">
        <v>606</v>
      </c>
      <c r="L29" s="640"/>
      <c r="M29" s="640"/>
      <c r="N29" s="753"/>
    </row>
    <row r="30" spans="1:14" ht="13.5" thickBot="1" x14ac:dyDescent="0.25">
      <c r="A30" s="639"/>
      <c r="B30" s="640"/>
      <c r="C30" s="640"/>
      <c r="D30" s="639"/>
      <c r="E30" s="7" t="s">
        <v>613</v>
      </c>
      <c r="F30" s="7" t="s">
        <v>609</v>
      </c>
      <c r="G30" s="7" t="s">
        <v>620</v>
      </c>
      <c r="H30" s="642"/>
      <c r="I30" s="7" t="s">
        <v>609</v>
      </c>
      <c r="J30" s="7" t="s">
        <v>620</v>
      </c>
      <c r="K30" s="7" t="s">
        <v>611</v>
      </c>
      <c r="L30" s="640"/>
      <c r="M30" s="640"/>
      <c r="N30" s="753"/>
    </row>
    <row r="31" spans="1:14" ht="13.5" thickBot="1" x14ac:dyDescent="0.25">
      <c r="A31" s="55" t="s">
        <v>374</v>
      </c>
      <c r="B31" s="172" t="s">
        <v>530</v>
      </c>
      <c r="C31" s="513">
        <v>6</v>
      </c>
      <c r="D31" s="514">
        <v>5</v>
      </c>
      <c r="E31" s="515" t="s">
        <v>569</v>
      </c>
      <c r="F31" s="513" t="s">
        <v>569</v>
      </c>
      <c r="G31" s="516" t="s">
        <v>569</v>
      </c>
      <c r="H31" s="294" t="s">
        <v>571</v>
      </c>
      <c r="I31" s="517" t="s">
        <v>569</v>
      </c>
      <c r="J31" s="516">
        <v>1</v>
      </c>
      <c r="K31" s="403">
        <v>1</v>
      </c>
      <c r="L31" s="760"/>
      <c r="M31" s="678"/>
      <c r="N31" s="753"/>
    </row>
    <row r="32" spans="1:14" ht="13.5" thickBot="1" x14ac:dyDescent="0.25">
      <c r="C32" s="97" t="s">
        <v>50</v>
      </c>
      <c r="D32" s="97">
        <f>SUM(D28:D31)</f>
        <v>5</v>
      </c>
      <c r="E32" s="97">
        <f>SUM(E28:E31)</f>
        <v>0</v>
      </c>
      <c r="F32" s="97">
        <f t="shared" ref="F32:J32" si="0">SUM(F28:F31)</f>
        <v>0</v>
      </c>
      <c r="G32" s="97">
        <f t="shared" si="0"/>
        <v>0</v>
      </c>
      <c r="H32" s="97"/>
      <c r="I32" s="97">
        <f>SUM(I28:I31)</f>
        <v>0</v>
      </c>
      <c r="J32" s="97">
        <f t="shared" si="0"/>
        <v>1</v>
      </c>
      <c r="K32" s="97">
        <f>SUM(K31)</f>
        <v>1</v>
      </c>
      <c r="N32" s="753"/>
    </row>
    <row r="35" spans="1:14" ht="13.5" thickBot="1" x14ac:dyDescent="0.25"/>
    <row r="36" spans="1:14" ht="30" customHeight="1" thickBot="1" x14ac:dyDescent="0.25">
      <c r="A36" s="726" t="s">
        <v>573</v>
      </c>
      <c r="B36" s="726"/>
      <c r="C36" s="534">
        <v>14</v>
      </c>
    </row>
    <row r="37" spans="1:14" ht="14.25" x14ac:dyDescent="0.2">
      <c r="N37" s="105"/>
    </row>
  </sheetData>
  <mergeCells count="45">
    <mergeCell ref="A1:A3"/>
    <mergeCell ref="B1:B3"/>
    <mergeCell ref="C1:C3"/>
    <mergeCell ref="D1:D3"/>
    <mergeCell ref="E18:G19"/>
    <mergeCell ref="B18:B20"/>
    <mergeCell ref="C18:C20"/>
    <mergeCell ref="D18:D20"/>
    <mergeCell ref="E1:G2"/>
    <mergeCell ref="N5:N11"/>
    <mergeCell ref="L6:M6"/>
    <mergeCell ref="L7:M7"/>
    <mergeCell ref="L8:M8"/>
    <mergeCell ref="L9:M9"/>
    <mergeCell ref="L10:M10"/>
    <mergeCell ref="L11:M11"/>
    <mergeCell ref="I29:J29"/>
    <mergeCell ref="L31:M31"/>
    <mergeCell ref="A18:A20"/>
    <mergeCell ref="L12:M12"/>
    <mergeCell ref="L13:M13"/>
    <mergeCell ref="H18:H20"/>
    <mergeCell ref="H1:H3"/>
    <mergeCell ref="L1:M3"/>
    <mergeCell ref="I1:K1"/>
    <mergeCell ref="L21:M21"/>
    <mergeCell ref="L4:M4"/>
    <mergeCell ref="L5:M5"/>
    <mergeCell ref="I2:J2"/>
    <mergeCell ref="N28:N32"/>
    <mergeCell ref="N18:N22"/>
    <mergeCell ref="A36:B36"/>
    <mergeCell ref="L18:M20"/>
    <mergeCell ref="I18:K18"/>
    <mergeCell ref="I19:J19"/>
    <mergeCell ref="A28:A30"/>
    <mergeCell ref="B28:B30"/>
    <mergeCell ref="C28:C30"/>
    <mergeCell ref="D28:D30"/>
    <mergeCell ref="E28:G29"/>
    <mergeCell ref="H28:H30"/>
    <mergeCell ref="L28:M30"/>
    <mergeCell ref="I28:K28"/>
    <mergeCell ref="L22:M22"/>
    <mergeCell ref="L23:M23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48"/>
  <sheetViews>
    <sheetView topLeftCell="A34" zoomScale="130" zoomScaleNormal="130" workbookViewId="0">
      <selection activeCell="C49" sqref="C49"/>
    </sheetView>
  </sheetViews>
  <sheetFormatPr defaultRowHeight="12.75" x14ac:dyDescent="0.2"/>
  <cols>
    <col min="1" max="1" width="12.85546875" style="8" customWidth="1"/>
    <col min="2" max="2" width="10.140625" style="8" customWidth="1"/>
    <col min="3" max="3" width="9.5703125" style="8" customWidth="1"/>
    <col min="4" max="4" width="13.5703125" style="8" customWidth="1"/>
    <col min="5" max="7" width="9.140625" style="8"/>
    <col min="8" max="8" width="11.7109375" style="8" customWidth="1"/>
    <col min="9" max="11" width="9.140625" style="8"/>
    <col min="12" max="12" width="10.28515625" style="8" customWidth="1"/>
    <col min="13" max="13" width="10" style="8" customWidth="1"/>
    <col min="14" max="16384" width="9.140625" style="8"/>
  </cols>
  <sheetData>
    <row r="1" spans="1:14" ht="18.7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761" t="s">
        <v>661</v>
      </c>
    </row>
    <row r="2" spans="1:14" ht="17.2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761"/>
    </row>
    <row r="3" spans="1:14" ht="13.5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761"/>
    </row>
    <row r="4" spans="1:14" x14ac:dyDescent="0.2">
      <c r="A4" s="10" t="s">
        <v>374</v>
      </c>
      <c r="B4" s="9" t="s">
        <v>470</v>
      </c>
      <c r="C4" s="13">
        <v>1</v>
      </c>
      <c r="D4" s="50">
        <v>4</v>
      </c>
      <c r="E4" s="12" t="s">
        <v>569</v>
      </c>
      <c r="F4" s="13" t="s">
        <v>569</v>
      </c>
      <c r="G4" s="14" t="s">
        <v>569</v>
      </c>
      <c r="H4" s="279" t="s">
        <v>571</v>
      </c>
      <c r="I4" s="15" t="s">
        <v>569</v>
      </c>
      <c r="J4" s="14">
        <v>1</v>
      </c>
      <c r="K4" s="88">
        <v>1</v>
      </c>
      <c r="L4" s="626"/>
      <c r="M4" s="627"/>
      <c r="N4" s="761"/>
    </row>
    <row r="5" spans="1:14" x14ac:dyDescent="0.2">
      <c r="A5" s="3" t="s">
        <v>374</v>
      </c>
      <c r="B5" s="11" t="s">
        <v>470</v>
      </c>
      <c r="C5" s="17">
        <v>5</v>
      </c>
      <c r="D5" s="51">
        <v>2</v>
      </c>
      <c r="E5" s="16" t="s">
        <v>569</v>
      </c>
      <c r="F5" s="17">
        <v>1</v>
      </c>
      <c r="G5" s="18" t="s">
        <v>569</v>
      </c>
      <c r="H5" s="165" t="s">
        <v>571</v>
      </c>
      <c r="I5" s="19" t="s">
        <v>569</v>
      </c>
      <c r="J5" s="18" t="s">
        <v>569</v>
      </c>
      <c r="K5" s="271">
        <v>1</v>
      </c>
      <c r="L5" s="612"/>
      <c r="M5" s="613"/>
      <c r="N5" s="761"/>
    </row>
    <row r="6" spans="1:14" x14ac:dyDescent="0.2">
      <c r="A6" s="3" t="s">
        <v>374</v>
      </c>
      <c r="B6" s="11" t="s">
        <v>470</v>
      </c>
      <c r="C6" s="17">
        <v>6</v>
      </c>
      <c r="D6" s="51">
        <v>3</v>
      </c>
      <c r="E6" s="16" t="s">
        <v>569</v>
      </c>
      <c r="F6" s="17">
        <v>1</v>
      </c>
      <c r="G6" s="18" t="s">
        <v>569</v>
      </c>
      <c r="H6" s="165" t="s">
        <v>571</v>
      </c>
      <c r="I6" s="19">
        <v>1</v>
      </c>
      <c r="J6" s="18" t="s">
        <v>569</v>
      </c>
      <c r="K6" s="271">
        <v>1</v>
      </c>
      <c r="L6" s="612"/>
      <c r="M6" s="613"/>
      <c r="N6" s="761"/>
    </row>
    <row r="7" spans="1:14" ht="13.5" thickBot="1" x14ac:dyDescent="0.25">
      <c r="A7" s="25" t="s">
        <v>374</v>
      </c>
      <c r="B7" s="24" t="s">
        <v>470</v>
      </c>
      <c r="C7" s="32">
        <v>8</v>
      </c>
      <c r="D7" s="53">
        <v>3</v>
      </c>
      <c r="E7" s="31" t="s">
        <v>569</v>
      </c>
      <c r="F7" s="32" t="s">
        <v>569</v>
      </c>
      <c r="G7" s="33">
        <v>1</v>
      </c>
      <c r="H7" s="166" t="s">
        <v>571</v>
      </c>
      <c r="I7" s="49" t="s">
        <v>569</v>
      </c>
      <c r="J7" s="33" t="s">
        <v>569</v>
      </c>
      <c r="K7" s="381">
        <v>1</v>
      </c>
      <c r="L7" s="614"/>
      <c r="M7" s="615"/>
      <c r="N7" s="761"/>
    </row>
    <row r="8" spans="1:14" ht="13.5" thickBot="1" x14ac:dyDescent="0.25">
      <c r="A8" s="39"/>
      <c r="C8" s="97" t="s">
        <v>50</v>
      </c>
      <c r="D8" s="97">
        <f t="shared" ref="D8:J8" si="0">SUM(D4:D7)</f>
        <v>12</v>
      </c>
      <c r="E8" s="97">
        <f t="shared" si="0"/>
        <v>0</v>
      </c>
      <c r="F8" s="97">
        <f t="shared" si="0"/>
        <v>2</v>
      </c>
      <c r="G8" s="97">
        <f t="shared" si="0"/>
        <v>1</v>
      </c>
      <c r="H8" s="97"/>
      <c r="I8" s="97">
        <f t="shared" si="0"/>
        <v>1</v>
      </c>
      <c r="J8" s="97">
        <f t="shared" si="0"/>
        <v>1</v>
      </c>
      <c r="K8" s="97">
        <f>SUM(K4:K7)</f>
        <v>4</v>
      </c>
    </row>
    <row r="9" spans="1:14" x14ac:dyDescent="0.2">
      <c r="A9" s="39"/>
      <c r="C9" s="43"/>
      <c r="D9" s="43"/>
      <c r="E9" s="43"/>
      <c r="F9" s="43"/>
      <c r="G9" s="43"/>
      <c r="H9" s="43"/>
      <c r="I9" s="43"/>
      <c r="J9" s="43"/>
      <c r="K9" s="43"/>
    </row>
    <row r="10" spans="1:14" x14ac:dyDescent="0.2">
      <c r="A10" s="39"/>
      <c r="C10" s="43"/>
      <c r="D10" s="43"/>
      <c r="E10" s="43"/>
      <c r="F10" s="43"/>
      <c r="G10" s="43"/>
      <c r="H10" s="43"/>
      <c r="I10" s="43"/>
      <c r="J10" s="43"/>
      <c r="K10" s="43"/>
    </row>
    <row r="11" spans="1:14" ht="13.5" thickBot="1" x14ac:dyDescent="0.25">
      <c r="A11" s="39"/>
      <c r="C11" s="43"/>
      <c r="D11" s="43"/>
      <c r="E11" s="43"/>
      <c r="F11" s="43"/>
      <c r="G11" s="43"/>
      <c r="H11" s="43"/>
      <c r="I11" s="43"/>
      <c r="J11" s="43"/>
      <c r="K11" s="43"/>
    </row>
    <row r="12" spans="1:14" ht="17.25" customHeight="1" thickBot="1" x14ac:dyDescent="0.25">
      <c r="A12" s="639" t="s">
        <v>0</v>
      </c>
      <c r="B12" s="640" t="s">
        <v>1</v>
      </c>
      <c r="C12" s="640" t="s">
        <v>229</v>
      </c>
      <c r="D12" s="639" t="s">
        <v>2</v>
      </c>
      <c r="E12" s="641" t="s">
        <v>7</v>
      </c>
      <c r="F12" s="641"/>
      <c r="G12" s="641"/>
      <c r="H12" s="642" t="s">
        <v>568</v>
      </c>
      <c r="I12" s="635" t="s">
        <v>6</v>
      </c>
      <c r="J12" s="635"/>
      <c r="K12" s="635"/>
      <c r="L12" s="640" t="s">
        <v>8</v>
      </c>
      <c r="M12" s="640"/>
    </row>
    <row r="13" spans="1:14" ht="17.25" customHeight="1" thickBot="1" x14ac:dyDescent="0.25">
      <c r="A13" s="639"/>
      <c r="B13" s="640"/>
      <c r="C13" s="640"/>
      <c r="D13" s="639"/>
      <c r="E13" s="641"/>
      <c r="F13" s="641"/>
      <c r="G13" s="641"/>
      <c r="H13" s="642"/>
      <c r="I13" s="642" t="s">
        <v>610</v>
      </c>
      <c r="J13" s="642"/>
      <c r="K13" s="415" t="s">
        <v>606</v>
      </c>
      <c r="L13" s="640"/>
      <c r="M13" s="640"/>
    </row>
    <row r="14" spans="1:14" ht="13.5" customHeight="1" thickBot="1" x14ac:dyDescent="0.25">
      <c r="A14" s="639"/>
      <c r="B14" s="640"/>
      <c r="C14" s="640"/>
      <c r="D14" s="639"/>
      <c r="E14" s="7" t="s">
        <v>624</v>
      </c>
      <c r="F14" s="7" t="s">
        <v>609</v>
      </c>
      <c r="G14" s="7" t="s">
        <v>620</v>
      </c>
      <c r="H14" s="642"/>
      <c r="I14" s="7" t="s">
        <v>609</v>
      </c>
      <c r="J14" s="7" t="s">
        <v>620</v>
      </c>
      <c r="K14" s="7" t="s">
        <v>611</v>
      </c>
      <c r="L14" s="640"/>
      <c r="M14" s="640"/>
    </row>
    <row r="15" spans="1:14" x14ac:dyDescent="0.2">
      <c r="A15" s="3" t="s">
        <v>372</v>
      </c>
      <c r="B15" s="11" t="s">
        <v>475</v>
      </c>
      <c r="C15" s="17">
        <v>2</v>
      </c>
      <c r="D15" s="51">
        <v>4</v>
      </c>
      <c r="E15" s="16" t="s">
        <v>569</v>
      </c>
      <c r="F15" s="17">
        <v>1</v>
      </c>
      <c r="G15" s="18">
        <v>1</v>
      </c>
      <c r="H15" s="165" t="s">
        <v>570</v>
      </c>
      <c r="I15" s="19" t="s">
        <v>569</v>
      </c>
      <c r="J15" s="18" t="s">
        <v>569</v>
      </c>
      <c r="K15" s="271">
        <v>1</v>
      </c>
      <c r="L15" s="656"/>
      <c r="M15" s="657"/>
    </row>
    <row r="16" spans="1:14" x14ac:dyDescent="0.2">
      <c r="A16" s="3" t="s">
        <v>372</v>
      </c>
      <c r="B16" s="11" t="s">
        <v>475</v>
      </c>
      <c r="C16" s="17">
        <v>3</v>
      </c>
      <c r="D16" s="51">
        <v>4</v>
      </c>
      <c r="E16" s="16" t="s">
        <v>569</v>
      </c>
      <c r="F16" s="17" t="s">
        <v>569</v>
      </c>
      <c r="G16" s="18">
        <v>1</v>
      </c>
      <c r="H16" s="165" t="s">
        <v>570</v>
      </c>
      <c r="I16" s="19" t="s">
        <v>569</v>
      </c>
      <c r="J16" s="18" t="s">
        <v>569</v>
      </c>
      <c r="K16" s="271">
        <v>1</v>
      </c>
      <c r="L16" s="656"/>
      <c r="M16" s="657"/>
    </row>
    <row r="17" spans="1:14" x14ac:dyDescent="0.2">
      <c r="A17" s="3" t="s">
        <v>372</v>
      </c>
      <c r="B17" s="11" t="s">
        <v>475</v>
      </c>
      <c r="C17" s="17" t="s">
        <v>275</v>
      </c>
      <c r="D17" s="51">
        <v>1</v>
      </c>
      <c r="E17" s="16" t="s">
        <v>569</v>
      </c>
      <c r="F17" s="17">
        <v>1</v>
      </c>
      <c r="G17" s="18" t="s">
        <v>569</v>
      </c>
      <c r="H17" s="165" t="s">
        <v>571</v>
      </c>
      <c r="I17" s="19" t="s">
        <v>569</v>
      </c>
      <c r="J17" s="18" t="s">
        <v>569</v>
      </c>
      <c r="K17" s="271">
        <v>1</v>
      </c>
      <c r="L17" s="656"/>
      <c r="M17" s="657"/>
    </row>
    <row r="18" spans="1:14" x14ac:dyDescent="0.2">
      <c r="A18" s="3" t="s">
        <v>372</v>
      </c>
      <c r="B18" s="11" t="s">
        <v>475</v>
      </c>
      <c r="C18" s="17">
        <v>4</v>
      </c>
      <c r="D18" s="51">
        <v>4</v>
      </c>
      <c r="E18" s="16" t="s">
        <v>569</v>
      </c>
      <c r="F18" s="17">
        <v>1</v>
      </c>
      <c r="G18" s="18" t="s">
        <v>569</v>
      </c>
      <c r="H18" s="165" t="s">
        <v>570</v>
      </c>
      <c r="I18" s="19">
        <v>1</v>
      </c>
      <c r="J18" s="18" t="s">
        <v>569</v>
      </c>
      <c r="K18" s="271">
        <v>1</v>
      </c>
      <c r="L18" s="656"/>
      <c r="M18" s="657"/>
    </row>
    <row r="19" spans="1:14" x14ac:dyDescent="0.2">
      <c r="A19" s="3" t="s">
        <v>372</v>
      </c>
      <c r="B19" s="11" t="s">
        <v>475</v>
      </c>
      <c r="C19" s="17">
        <v>4</v>
      </c>
      <c r="D19" s="51">
        <v>3</v>
      </c>
      <c r="E19" s="16" t="s">
        <v>569</v>
      </c>
      <c r="F19" s="17">
        <v>1</v>
      </c>
      <c r="G19" s="18" t="s">
        <v>569</v>
      </c>
      <c r="H19" s="165" t="s">
        <v>570</v>
      </c>
      <c r="I19" s="19">
        <v>1</v>
      </c>
      <c r="J19" s="18" t="s">
        <v>569</v>
      </c>
      <c r="K19" s="271">
        <v>1</v>
      </c>
      <c r="L19" s="656"/>
      <c r="M19" s="657"/>
    </row>
    <row r="20" spans="1:14" x14ac:dyDescent="0.2">
      <c r="A20" s="3" t="s">
        <v>372</v>
      </c>
      <c r="B20" s="11" t="s">
        <v>475</v>
      </c>
      <c r="C20" s="17">
        <v>5</v>
      </c>
      <c r="D20" s="51">
        <v>7</v>
      </c>
      <c r="E20" s="16" t="s">
        <v>569</v>
      </c>
      <c r="F20" s="17" t="s">
        <v>569</v>
      </c>
      <c r="G20" s="18" t="s">
        <v>569</v>
      </c>
      <c r="H20" s="165" t="s">
        <v>570</v>
      </c>
      <c r="I20" s="19">
        <v>1</v>
      </c>
      <c r="J20" s="18">
        <v>1</v>
      </c>
      <c r="K20" s="271">
        <v>1</v>
      </c>
      <c r="L20" s="656"/>
      <c r="M20" s="657"/>
    </row>
    <row r="21" spans="1:14" x14ac:dyDescent="0.2">
      <c r="A21" s="3" t="s">
        <v>372</v>
      </c>
      <c r="B21" s="11" t="s">
        <v>475</v>
      </c>
      <c r="C21" s="17">
        <v>6</v>
      </c>
      <c r="D21" s="51">
        <v>1</v>
      </c>
      <c r="E21" s="16" t="s">
        <v>569</v>
      </c>
      <c r="F21" s="17">
        <v>1</v>
      </c>
      <c r="G21" s="18" t="s">
        <v>569</v>
      </c>
      <c r="H21" s="165" t="s">
        <v>570</v>
      </c>
      <c r="I21" s="19" t="s">
        <v>569</v>
      </c>
      <c r="J21" s="18" t="s">
        <v>569</v>
      </c>
      <c r="K21" s="271">
        <v>1</v>
      </c>
      <c r="L21" s="656"/>
      <c r="M21" s="657"/>
    </row>
    <row r="22" spans="1:14" x14ac:dyDescent="0.2">
      <c r="A22" s="3" t="s">
        <v>372</v>
      </c>
      <c r="B22" s="11" t="s">
        <v>475</v>
      </c>
      <c r="C22" s="48" t="s">
        <v>476</v>
      </c>
      <c r="D22" s="51">
        <v>4</v>
      </c>
      <c r="E22" s="16" t="s">
        <v>569</v>
      </c>
      <c r="F22" s="17" t="s">
        <v>569</v>
      </c>
      <c r="G22" s="18" t="s">
        <v>569</v>
      </c>
      <c r="H22" s="165" t="s">
        <v>570</v>
      </c>
      <c r="I22" s="19" t="s">
        <v>569</v>
      </c>
      <c r="J22" s="18">
        <v>1</v>
      </c>
      <c r="K22" s="271">
        <v>1</v>
      </c>
      <c r="L22" s="656"/>
      <c r="M22" s="657"/>
      <c r="N22" s="689" t="s">
        <v>662</v>
      </c>
    </row>
    <row r="23" spans="1:14" ht="12.75" customHeight="1" x14ac:dyDescent="0.2">
      <c r="A23" s="3" t="s">
        <v>372</v>
      </c>
      <c r="B23" s="11" t="s">
        <v>475</v>
      </c>
      <c r="C23" s="48" t="s">
        <v>477</v>
      </c>
      <c r="D23" s="51">
        <v>2</v>
      </c>
      <c r="E23" s="16" t="s">
        <v>569</v>
      </c>
      <c r="F23" s="17">
        <v>1</v>
      </c>
      <c r="G23" s="18" t="s">
        <v>569</v>
      </c>
      <c r="H23" s="165" t="s">
        <v>570</v>
      </c>
      <c r="I23" s="19" t="s">
        <v>569</v>
      </c>
      <c r="J23" s="18" t="s">
        <v>569</v>
      </c>
      <c r="K23" s="271">
        <v>1</v>
      </c>
      <c r="L23" s="656"/>
      <c r="M23" s="657"/>
      <c r="N23" s="689"/>
    </row>
    <row r="24" spans="1:14" x14ac:dyDescent="0.2">
      <c r="A24" s="3" t="s">
        <v>372</v>
      </c>
      <c r="B24" s="11" t="s">
        <v>475</v>
      </c>
      <c r="C24" s="48" t="s">
        <v>478</v>
      </c>
      <c r="D24" s="51">
        <v>6</v>
      </c>
      <c r="E24" s="16" t="s">
        <v>569</v>
      </c>
      <c r="F24" s="17" t="s">
        <v>569</v>
      </c>
      <c r="G24" s="18">
        <v>1</v>
      </c>
      <c r="H24" s="165" t="s">
        <v>571</v>
      </c>
      <c r="I24" s="19">
        <v>1</v>
      </c>
      <c r="J24" s="18" t="s">
        <v>569</v>
      </c>
      <c r="K24" s="271">
        <v>1</v>
      </c>
      <c r="L24" s="656"/>
      <c r="M24" s="657"/>
      <c r="N24" s="689"/>
    </row>
    <row r="25" spans="1:14" x14ac:dyDescent="0.2">
      <c r="A25" s="3" t="s">
        <v>372</v>
      </c>
      <c r="B25" s="11" t="s">
        <v>475</v>
      </c>
      <c r="C25" s="17">
        <v>9</v>
      </c>
      <c r="D25" s="51">
        <v>3</v>
      </c>
      <c r="E25" s="16" t="s">
        <v>569</v>
      </c>
      <c r="F25" s="17" t="s">
        <v>569</v>
      </c>
      <c r="G25" s="18">
        <v>1</v>
      </c>
      <c r="H25" s="165" t="s">
        <v>570</v>
      </c>
      <c r="I25" s="19" t="s">
        <v>569</v>
      </c>
      <c r="J25" s="18" t="s">
        <v>569</v>
      </c>
      <c r="K25" s="271">
        <v>1</v>
      </c>
      <c r="L25" s="656"/>
      <c r="M25" s="657"/>
      <c r="N25" s="689"/>
    </row>
    <row r="26" spans="1:14" x14ac:dyDescent="0.2">
      <c r="A26" s="3" t="s">
        <v>372</v>
      </c>
      <c r="B26" s="11" t="s">
        <v>475</v>
      </c>
      <c r="C26" s="17">
        <v>10</v>
      </c>
      <c r="D26" s="51">
        <v>3</v>
      </c>
      <c r="E26" s="16" t="s">
        <v>569</v>
      </c>
      <c r="F26" s="17" t="s">
        <v>569</v>
      </c>
      <c r="G26" s="18">
        <v>1</v>
      </c>
      <c r="H26" s="165" t="s">
        <v>571</v>
      </c>
      <c r="I26" s="19" t="s">
        <v>569</v>
      </c>
      <c r="J26" s="18" t="s">
        <v>569</v>
      </c>
      <c r="K26" s="271">
        <v>1</v>
      </c>
      <c r="L26" s="656"/>
      <c r="M26" s="657"/>
      <c r="N26" s="689"/>
    </row>
    <row r="27" spans="1:14" x14ac:dyDescent="0.2">
      <c r="A27" s="3" t="s">
        <v>372</v>
      </c>
      <c r="B27" s="11" t="s">
        <v>475</v>
      </c>
      <c r="C27" s="17">
        <v>11</v>
      </c>
      <c r="D27" s="51">
        <v>1</v>
      </c>
      <c r="E27" s="16" t="s">
        <v>569</v>
      </c>
      <c r="F27" s="17" t="s">
        <v>569</v>
      </c>
      <c r="G27" s="18" t="s">
        <v>569</v>
      </c>
      <c r="H27" s="165" t="s">
        <v>571</v>
      </c>
      <c r="I27" s="19">
        <v>1</v>
      </c>
      <c r="J27" s="18" t="s">
        <v>569</v>
      </c>
      <c r="K27" s="271">
        <v>1</v>
      </c>
      <c r="L27" s="656"/>
      <c r="M27" s="657"/>
      <c r="N27" s="689"/>
    </row>
    <row r="28" spans="1:14" x14ac:dyDescent="0.2">
      <c r="A28" s="3" t="s">
        <v>372</v>
      </c>
      <c r="B28" s="11" t="s">
        <v>475</v>
      </c>
      <c r="C28" s="17" t="s">
        <v>208</v>
      </c>
      <c r="D28" s="51">
        <v>2</v>
      </c>
      <c r="E28" s="16" t="s">
        <v>569</v>
      </c>
      <c r="F28" s="17" t="s">
        <v>569</v>
      </c>
      <c r="G28" s="18">
        <v>1</v>
      </c>
      <c r="H28" s="165" t="s">
        <v>571</v>
      </c>
      <c r="I28" s="19" t="s">
        <v>569</v>
      </c>
      <c r="J28" s="18" t="s">
        <v>569</v>
      </c>
      <c r="K28" s="271">
        <v>1</v>
      </c>
      <c r="L28" s="656"/>
      <c r="M28" s="657"/>
      <c r="N28" s="689"/>
    </row>
    <row r="29" spans="1:14" x14ac:dyDescent="0.2">
      <c r="A29" s="3" t="s">
        <v>372</v>
      </c>
      <c r="B29" s="11" t="s">
        <v>475</v>
      </c>
      <c r="C29" s="17" t="s">
        <v>93</v>
      </c>
      <c r="D29" s="51">
        <v>7</v>
      </c>
      <c r="E29" s="16" t="s">
        <v>569</v>
      </c>
      <c r="F29" s="17">
        <v>2</v>
      </c>
      <c r="G29" s="18" t="s">
        <v>569</v>
      </c>
      <c r="H29" s="165" t="s">
        <v>571</v>
      </c>
      <c r="I29" s="19">
        <v>1</v>
      </c>
      <c r="J29" s="18" t="s">
        <v>569</v>
      </c>
      <c r="K29" s="271">
        <v>1</v>
      </c>
      <c r="L29" s="656"/>
      <c r="M29" s="657"/>
      <c r="N29" s="689"/>
    </row>
    <row r="30" spans="1:14" x14ac:dyDescent="0.2">
      <c r="A30" s="47" t="s">
        <v>372</v>
      </c>
      <c r="B30" s="41" t="s">
        <v>475</v>
      </c>
      <c r="C30" s="21">
        <v>13</v>
      </c>
      <c r="D30" s="52">
        <v>4</v>
      </c>
      <c r="E30" s="20" t="s">
        <v>569</v>
      </c>
      <c r="F30" s="21" t="s">
        <v>569</v>
      </c>
      <c r="G30" s="22">
        <v>1</v>
      </c>
      <c r="H30" s="280" t="s">
        <v>571</v>
      </c>
      <c r="I30" s="23" t="s">
        <v>569</v>
      </c>
      <c r="J30" s="22" t="s">
        <v>569</v>
      </c>
      <c r="K30" s="271">
        <v>1</v>
      </c>
      <c r="L30" s="656"/>
      <c r="M30" s="657"/>
    </row>
    <row r="31" spans="1:14" x14ac:dyDescent="0.2">
      <c r="A31" s="3" t="s">
        <v>372</v>
      </c>
      <c r="B31" s="11" t="s">
        <v>475</v>
      </c>
      <c r="C31" s="17">
        <v>15</v>
      </c>
      <c r="D31" s="51">
        <v>2</v>
      </c>
      <c r="E31" s="16" t="s">
        <v>569</v>
      </c>
      <c r="F31" s="17" t="s">
        <v>569</v>
      </c>
      <c r="G31" s="18" t="s">
        <v>569</v>
      </c>
      <c r="H31" s="165" t="s">
        <v>571</v>
      </c>
      <c r="I31" s="19">
        <v>1</v>
      </c>
      <c r="J31" s="18" t="s">
        <v>569</v>
      </c>
      <c r="K31" s="271">
        <v>1</v>
      </c>
      <c r="L31" s="656"/>
      <c r="M31" s="657"/>
    </row>
    <row r="32" spans="1:14" x14ac:dyDescent="0.2">
      <c r="A32" s="47" t="s">
        <v>372</v>
      </c>
      <c r="B32" s="41" t="s">
        <v>475</v>
      </c>
      <c r="C32" s="21" t="s">
        <v>413</v>
      </c>
      <c r="D32" s="52">
        <v>4</v>
      </c>
      <c r="E32" s="20" t="s">
        <v>569</v>
      </c>
      <c r="F32" s="21">
        <v>1</v>
      </c>
      <c r="G32" s="22" t="s">
        <v>569</v>
      </c>
      <c r="H32" s="280" t="s">
        <v>570</v>
      </c>
      <c r="I32" s="23">
        <v>1</v>
      </c>
      <c r="J32" s="22" t="s">
        <v>569</v>
      </c>
      <c r="K32" s="271">
        <v>1</v>
      </c>
      <c r="L32" s="656"/>
      <c r="M32" s="657"/>
    </row>
    <row r="33" spans="1:13" x14ac:dyDescent="0.2">
      <c r="A33" s="3" t="s">
        <v>372</v>
      </c>
      <c r="B33" s="11" t="s">
        <v>475</v>
      </c>
      <c r="C33" s="17">
        <v>16</v>
      </c>
      <c r="D33" s="51">
        <v>1</v>
      </c>
      <c r="E33" s="16" t="s">
        <v>569</v>
      </c>
      <c r="F33" s="17">
        <v>1</v>
      </c>
      <c r="G33" s="18" t="s">
        <v>569</v>
      </c>
      <c r="H33" s="165" t="s">
        <v>570</v>
      </c>
      <c r="I33" s="19" t="s">
        <v>569</v>
      </c>
      <c r="J33" s="18" t="s">
        <v>569</v>
      </c>
      <c r="K33" s="271">
        <v>1</v>
      </c>
      <c r="L33" s="656"/>
      <c r="M33" s="657"/>
    </row>
    <row r="34" spans="1:13" x14ac:dyDescent="0.2">
      <c r="A34" s="3" t="s">
        <v>372</v>
      </c>
      <c r="B34" s="11" t="s">
        <v>475</v>
      </c>
      <c r="C34" s="17" t="s">
        <v>416</v>
      </c>
      <c r="D34" s="52">
        <v>2</v>
      </c>
      <c r="E34" s="20" t="s">
        <v>569</v>
      </c>
      <c r="F34" s="21">
        <v>1</v>
      </c>
      <c r="G34" s="22" t="s">
        <v>569</v>
      </c>
      <c r="H34" s="280" t="s">
        <v>570</v>
      </c>
      <c r="I34" s="23" t="s">
        <v>569</v>
      </c>
      <c r="J34" s="22" t="s">
        <v>569</v>
      </c>
      <c r="K34" s="271">
        <v>1</v>
      </c>
      <c r="L34" s="656"/>
      <c r="M34" s="657"/>
    </row>
    <row r="35" spans="1:13" x14ac:dyDescent="0.2">
      <c r="A35" s="3" t="s">
        <v>372</v>
      </c>
      <c r="B35" s="11" t="s">
        <v>475</v>
      </c>
      <c r="C35" s="17">
        <v>18</v>
      </c>
      <c r="D35" s="51">
        <v>2</v>
      </c>
      <c r="E35" s="16" t="s">
        <v>569</v>
      </c>
      <c r="F35" s="17" t="s">
        <v>569</v>
      </c>
      <c r="G35" s="18">
        <v>1</v>
      </c>
      <c r="H35" s="165" t="s">
        <v>571</v>
      </c>
      <c r="I35" s="19" t="s">
        <v>569</v>
      </c>
      <c r="J35" s="18" t="s">
        <v>569</v>
      </c>
      <c r="K35" s="271">
        <v>1</v>
      </c>
      <c r="L35" s="656"/>
      <c r="M35" s="657"/>
    </row>
    <row r="36" spans="1:13" x14ac:dyDescent="0.2">
      <c r="A36" s="47" t="s">
        <v>372</v>
      </c>
      <c r="B36" s="41" t="s">
        <v>475</v>
      </c>
      <c r="C36" s="21">
        <v>19</v>
      </c>
      <c r="D36" s="52">
        <v>4</v>
      </c>
      <c r="E36" s="20" t="s">
        <v>569</v>
      </c>
      <c r="F36" s="21">
        <v>1</v>
      </c>
      <c r="G36" s="22" t="s">
        <v>569</v>
      </c>
      <c r="H36" s="280" t="s">
        <v>571</v>
      </c>
      <c r="I36" s="23">
        <v>1</v>
      </c>
      <c r="J36" s="22" t="s">
        <v>569</v>
      </c>
      <c r="K36" s="271">
        <v>1</v>
      </c>
      <c r="L36" s="656"/>
      <c r="M36" s="657"/>
    </row>
    <row r="37" spans="1:13" x14ac:dyDescent="0.2">
      <c r="A37" s="3" t="s">
        <v>372</v>
      </c>
      <c r="B37" s="11" t="s">
        <v>475</v>
      </c>
      <c r="C37" s="17">
        <v>20</v>
      </c>
      <c r="D37" s="51">
        <v>5</v>
      </c>
      <c r="E37" s="16" t="s">
        <v>569</v>
      </c>
      <c r="F37" s="17">
        <v>1</v>
      </c>
      <c r="G37" s="18" t="s">
        <v>569</v>
      </c>
      <c r="H37" s="165" t="s">
        <v>571</v>
      </c>
      <c r="I37" s="19">
        <v>1</v>
      </c>
      <c r="J37" s="18" t="s">
        <v>569</v>
      </c>
      <c r="K37" s="271">
        <v>1</v>
      </c>
      <c r="L37" s="656"/>
      <c r="M37" s="657"/>
    </row>
    <row r="38" spans="1:13" x14ac:dyDescent="0.2">
      <c r="A38" s="47" t="s">
        <v>372</v>
      </c>
      <c r="B38" s="41" t="s">
        <v>475</v>
      </c>
      <c r="C38" s="21">
        <v>22</v>
      </c>
      <c r="D38" s="52">
        <v>2</v>
      </c>
      <c r="E38" s="20" t="s">
        <v>569</v>
      </c>
      <c r="F38" s="21" t="s">
        <v>569</v>
      </c>
      <c r="G38" s="22">
        <v>1</v>
      </c>
      <c r="H38" s="280" t="s">
        <v>571</v>
      </c>
      <c r="I38" s="23" t="s">
        <v>569</v>
      </c>
      <c r="J38" s="22" t="s">
        <v>569</v>
      </c>
      <c r="K38" s="271">
        <v>1</v>
      </c>
      <c r="L38" s="656"/>
      <c r="M38" s="657"/>
    </row>
    <row r="39" spans="1:13" x14ac:dyDescent="0.2">
      <c r="A39" s="47" t="s">
        <v>372</v>
      </c>
      <c r="B39" s="41" t="s">
        <v>475</v>
      </c>
      <c r="C39" s="21">
        <v>24</v>
      </c>
      <c r="D39" s="52">
        <v>3</v>
      </c>
      <c r="E39" s="20" t="s">
        <v>569</v>
      </c>
      <c r="F39" s="21">
        <v>1</v>
      </c>
      <c r="G39" s="22" t="s">
        <v>569</v>
      </c>
      <c r="H39" s="280" t="s">
        <v>571</v>
      </c>
      <c r="I39" s="23">
        <v>1</v>
      </c>
      <c r="J39" s="22" t="s">
        <v>569</v>
      </c>
      <c r="K39" s="271">
        <v>1</v>
      </c>
      <c r="L39" s="656"/>
      <c r="M39" s="657"/>
    </row>
    <row r="40" spans="1:13" x14ac:dyDescent="0.2">
      <c r="A40" s="3" t="s">
        <v>372</v>
      </c>
      <c r="B40" s="11" t="s">
        <v>475</v>
      </c>
      <c r="C40" s="17">
        <v>25</v>
      </c>
      <c r="D40" s="51">
        <v>10</v>
      </c>
      <c r="E40" s="16" t="s">
        <v>569</v>
      </c>
      <c r="F40" s="17">
        <v>2</v>
      </c>
      <c r="G40" s="18">
        <v>1</v>
      </c>
      <c r="H40" s="165" t="s">
        <v>571</v>
      </c>
      <c r="I40" s="19">
        <v>1</v>
      </c>
      <c r="J40" s="18" t="s">
        <v>569</v>
      </c>
      <c r="K40" s="271">
        <v>1</v>
      </c>
      <c r="L40" s="656"/>
      <c r="M40" s="657"/>
    </row>
    <row r="41" spans="1:13" x14ac:dyDescent="0.2">
      <c r="A41" s="47" t="s">
        <v>372</v>
      </c>
      <c r="B41" s="41" t="s">
        <v>475</v>
      </c>
      <c r="C41" s="21">
        <v>27</v>
      </c>
      <c r="D41" s="52">
        <v>4</v>
      </c>
      <c r="E41" s="20" t="s">
        <v>569</v>
      </c>
      <c r="F41" s="21" t="s">
        <v>569</v>
      </c>
      <c r="G41" s="22" t="s">
        <v>569</v>
      </c>
      <c r="H41" s="280" t="s">
        <v>570</v>
      </c>
      <c r="I41" s="23" t="s">
        <v>569</v>
      </c>
      <c r="J41" s="22">
        <v>1</v>
      </c>
      <c r="K41" s="271">
        <v>1</v>
      </c>
      <c r="L41" s="656"/>
      <c r="M41" s="657"/>
    </row>
    <row r="42" spans="1:13" x14ac:dyDescent="0.2">
      <c r="A42" s="3" t="s">
        <v>372</v>
      </c>
      <c r="B42" s="11" t="s">
        <v>475</v>
      </c>
      <c r="C42" s="17">
        <v>29</v>
      </c>
      <c r="D42" s="51">
        <v>4</v>
      </c>
      <c r="E42" s="16" t="s">
        <v>569</v>
      </c>
      <c r="F42" s="17" t="s">
        <v>569</v>
      </c>
      <c r="G42" s="18">
        <v>1</v>
      </c>
      <c r="H42" s="165" t="s">
        <v>571</v>
      </c>
      <c r="I42" s="19" t="s">
        <v>569</v>
      </c>
      <c r="J42" s="18" t="s">
        <v>569</v>
      </c>
      <c r="K42" s="271">
        <v>1</v>
      </c>
      <c r="L42" s="656"/>
      <c r="M42" s="657"/>
    </row>
    <row r="43" spans="1:13" ht="13.5" thickBot="1" x14ac:dyDescent="0.25">
      <c r="A43" s="25" t="s">
        <v>372</v>
      </c>
      <c r="B43" s="24" t="s">
        <v>475</v>
      </c>
      <c r="C43" s="32">
        <v>37</v>
      </c>
      <c r="D43" s="53">
        <v>2</v>
      </c>
      <c r="E43" s="31" t="s">
        <v>569</v>
      </c>
      <c r="F43" s="32">
        <v>1</v>
      </c>
      <c r="G43" s="33" t="s">
        <v>569</v>
      </c>
      <c r="H43" s="166" t="s">
        <v>571</v>
      </c>
      <c r="I43" s="49" t="s">
        <v>569</v>
      </c>
      <c r="J43" s="33" t="s">
        <v>569</v>
      </c>
      <c r="K43" s="381">
        <v>1</v>
      </c>
      <c r="L43" s="749"/>
      <c r="M43" s="750"/>
    </row>
    <row r="44" spans="1:13" ht="13.5" thickBot="1" x14ac:dyDescent="0.25">
      <c r="A44" s="39"/>
      <c r="C44" s="276" t="s">
        <v>50</v>
      </c>
      <c r="D44" s="276">
        <f>SUM(D15:D43)</f>
        <v>101</v>
      </c>
      <c r="E44" s="276">
        <f>SUM(E15:E43)</f>
        <v>0</v>
      </c>
      <c r="F44" s="276">
        <f>SUM(F15:F43)</f>
        <v>17</v>
      </c>
      <c r="G44" s="276">
        <f>SUM(G15:G43)</f>
        <v>11</v>
      </c>
      <c r="H44" s="276"/>
      <c r="I44" s="42">
        <f>SUM(I15:I43)</f>
        <v>12</v>
      </c>
      <c r="J44" s="42">
        <f>SUM(J15:J43)</f>
        <v>3</v>
      </c>
      <c r="K44" s="42">
        <f>SUM(K15:K43)</f>
        <v>29</v>
      </c>
    </row>
    <row r="47" spans="1:13" ht="13.5" thickBot="1" x14ac:dyDescent="0.25"/>
    <row r="48" spans="1:13" ht="28.5" customHeight="1" thickBot="1" x14ac:dyDescent="0.25">
      <c r="A48" s="726" t="s">
        <v>573</v>
      </c>
      <c r="B48" s="726"/>
      <c r="C48" s="534">
        <v>33</v>
      </c>
    </row>
  </sheetData>
  <mergeCells count="54">
    <mergeCell ref="L30:M30"/>
    <mergeCell ref="L31:M31"/>
    <mergeCell ref="L32:M32"/>
    <mergeCell ref="L33:M33"/>
    <mergeCell ref="I13:J13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5:M25"/>
    <mergeCell ref="L26:M26"/>
    <mergeCell ref="A12:A14"/>
    <mergeCell ref="B12:B14"/>
    <mergeCell ref="C12:C14"/>
    <mergeCell ref="D12:D14"/>
    <mergeCell ref="L1:M3"/>
    <mergeCell ref="E12:G13"/>
    <mergeCell ref="H12:H14"/>
    <mergeCell ref="L12:M14"/>
    <mergeCell ref="I12:K12"/>
    <mergeCell ref="N1:N7"/>
    <mergeCell ref="A1:A3"/>
    <mergeCell ref="B1:B3"/>
    <mergeCell ref="C1:C3"/>
    <mergeCell ref="D1:D3"/>
    <mergeCell ref="E1:G2"/>
    <mergeCell ref="H1:H3"/>
    <mergeCell ref="I2:J2"/>
    <mergeCell ref="I1:K1"/>
    <mergeCell ref="L4:M4"/>
    <mergeCell ref="L5:M5"/>
    <mergeCell ref="L6:M6"/>
    <mergeCell ref="L7:M7"/>
    <mergeCell ref="L27:M27"/>
    <mergeCell ref="L28:M28"/>
    <mergeCell ref="N22:N29"/>
    <mergeCell ref="L29:M29"/>
    <mergeCell ref="A48:B48"/>
    <mergeCell ref="L39:M39"/>
    <mergeCell ref="L40:M40"/>
    <mergeCell ref="L41:M41"/>
    <mergeCell ref="L42:M42"/>
    <mergeCell ref="L43:M43"/>
    <mergeCell ref="L34:M34"/>
    <mergeCell ref="L35:M35"/>
    <mergeCell ref="L36:M36"/>
    <mergeCell ref="L37:M37"/>
    <mergeCell ref="L38:M38"/>
    <mergeCell ref="L24:M24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52"/>
  <sheetViews>
    <sheetView topLeftCell="A43" zoomScale="160" zoomScaleNormal="160" workbookViewId="0">
      <selection activeCell="C53" sqref="C53"/>
    </sheetView>
  </sheetViews>
  <sheetFormatPr defaultRowHeight="12.75" x14ac:dyDescent="0.2"/>
  <cols>
    <col min="1" max="1" width="10.85546875" style="8" customWidth="1"/>
    <col min="2" max="2" width="13.140625" style="8" customWidth="1"/>
    <col min="3" max="16384" width="9.140625" style="8"/>
  </cols>
  <sheetData>
    <row r="1" spans="1:8" ht="31.5" customHeight="1" thickBot="1" x14ac:dyDescent="0.25">
      <c r="A1" s="602" t="s">
        <v>229</v>
      </c>
      <c r="B1" s="604" t="s">
        <v>2</v>
      </c>
      <c r="C1" s="606" t="s">
        <v>7</v>
      </c>
      <c r="D1" s="607"/>
      <c r="E1" s="608"/>
      <c r="F1" s="591" t="s">
        <v>582</v>
      </c>
      <c r="G1" s="557"/>
      <c r="H1" s="592"/>
    </row>
    <row r="2" spans="1:8" ht="18" customHeight="1" thickBot="1" x14ac:dyDescent="0.25">
      <c r="A2" s="603"/>
      <c r="B2" s="605"/>
      <c r="C2" s="7" t="s">
        <v>3</v>
      </c>
      <c r="D2" s="7" t="s">
        <v>4</v>
      </c>
      <c r="E2" s="7" t="s">
        <v>5</v>
      </c>
      <c r="F2" s="7" t="s">
        <v>4</v>
      </c>
      <c r="G2" s="7" t="s">
        <v>5</v>
      </c>
      <c r="H2" s="7" t="s">
        <v>559</v>
      </c>
    </row>
    <row r="3" spans="1:8" x14ac:dyDescent="0.2">
      <c r="A3" s="186" t="s">
        <v>566</v>
      </c>
      <c r="B3" s="131">
        <v>3</v>
      </c>
      <c r="C3" s="233" t="s">
        <v>569</v>
      </c>
      <c r="D3" s="233" t="s">
        <v>569</v>
      </c>
      <c r="E3" s="233" t="s">
        <v>569</v>
      </c>
      <c r="F3" s="233" t="s">
        <v>569</v>
      </c>
      <c r="G3" s="233" t="s">
        <v>569</v>
      </c>
      <c r="H3" s="609">
        <v>3</v>
      </c>
    </row>
    <row r="4" spans="1:8" x14ac:dyDescent="0.2">
      <c r="A4" s="186" t="s">
        <v>295</v>
      </c>
      <c r="B4" s="204">
        <v>1</v>
      </c>
      <c r="C4" s="233" t="s">
        <v>569</v>
      </c>
      <c r="D4" s="233" t="s">
        <v>569</v>
      </c>
      <c r="E4" s="233" t="s">
        <v>569</v>
      </c>
      <c r="F4" s="233" t="s">
        <v>569</v>
      </c>
      <c r="G4" s="233" t="s">
        <v>569</v>
      </c>
      <c r="H4" s="610"/>
    </row>
    <row r="5" spans="1:8" x14ac:dyDescent="0.2">
      <c r="A5" s="192" t="s">
        <v>20</v>
      </c>
      <c r="B5" s="204">
        <v>2</v>
      </c>
      <c r="C5" s="233" t="s">
        <v>569</v>
      </c>
      <c r="D5" s="233" t="s">
        <v>569</v>
      </c>
      <c r="E5" s="233" t="s">
        <v>569</v>
      </c>
      <c r="F5" s="233" t="s">
        <v>569</v>
      </c>
      <c r="G5" s="233" t="s">
        <v>569</v>
      </c>
      <c r="H5" s="610"/>
    </row>
    <row r="6" spans="1:8" x14ac:dyDescent="0.2">
      <c r="A6" s="192" t="s">
        <v>496</v>
      </c>
      <c r="B6" s="204">
        <v>0</v>
      </c>
      <c r="C6" s="188" t="s">
        <v>569</v>
      </c>
      <c r="D6" s="186" t="s">
        <v>569</v>
      </c>
      <c r="E6" s="187" t="s">
        <v>569</v>
      </c>
      <c r="F6" s="188" t="s">
        <v>569</v>
      </c>
      <c r="G6" s="187" t="s">
        <v>569</v>
      </c>
      <c r="H6" s="610"/>
    </row>
    <row r="7" spans="1:8" x14ac:dyDescent="0.2">
      <c r="A7" s="186" t="s">
        <v>21</v>
      </c>
      <c r="B7" s="204">
        <v>2</v>
      </c>
      <c r="C7" s="188" t="s">
        <v>569</v>
      </c>
      <c r="D7" s="186" t="s">
        <v>569</v>
      </c>
      <c r="E7" s="187" t="s">
        <v>569</v>
      </c>
      <c r="F7" s="188" t="s">
        <v>569</v>
      </c>
      <c r="G7" s="187" t="s">
        <v>569</v>
      </c>
      <c r="H7" s="610"/>
    </row>
    <row r="8" spans="1:8" x14ac:dyDescent="0.2">
      <c r="A8" s="186" t="s">
        <v>297</v>
      </c>
      <c r="B8" s="204">
        <v>1</v>
      </c>
      <c r="C8" s="188" t="s">
        <v>569</v>
      </c>
      <c r="D8" s="186" t="s">
        <v>569</v>
      </c>
      <c r="E8" s="187" t="s">
        <v>569</v>
      </c>
      <c r="F8" s="188" t="s">
        <v>569</v>
      </c>
      <c r="G8" s="187" t="s">
        <v>569</v>
      </c>
      <c r="H8" s="610"/>
    </row>
    <row r="9" spans="1:8" x14ac:dyDescent="0.2">
      <c r="A9" s="186" t="s">
        <v>300</v>
      </c>
      <c r="B9" s="204">
        <v>1</v>
      </c>
      <c r="C9" s="188" t="s">
        <v>569</v>
      </c>
      <c r="D9" s="186" t="s">
        <v>569</v>
      </c>
      <c r="E9" s="187" t="s">
        <v>569</v>
      </c>
      <c r="F9" s="188" t="s">
        <v>569</v>
      </c>
      <c r="G9" s="187" t="s">
        <v>569</v>
      </c>
      <c r="H9" s="610"/>
    </row>
    <row r="10" spans="1:8" x14ac:dyDescent="0.2">
      <c r="A10" s="186" t="s">
        <v>22</v>
      </c>
      <c r="B10" s="204">
        <v>5</v>
      </c>
      <c r="C10" s="188" t="s">
        <v>569</v>
      </c>
      <c r="D10" s="186" t="s">
        <v>569</v>
      </c>
      <c r="E10" s="187" t="s">
        <v>569</v>
      </c>
      <c r="F10" s="188" t="s">
        <v>569</v>
      </c>
      <c r="G10" s="187" t="s">
        <v>569</v>
      </c>
      <c r="H10" s="610"/>
    </row>
    <row r="11" spans="1:8" x14ac:dyDescent="0.2">
      <c r="A11" s="186" t="s">
        <v>296</v>
      </c>
      <c r="B11" s="204">
        <v>4</v>
      </c>
      <c r="C11" s="188" t="s">
        <v>569</v>
      </c>
      <c r="D11" s="186" t="s">
        <v>569</v>
      </c>
      <c r="E11" s="187" t="s">
        <v>569</v>
      </c>
      <c r="F11" s="188" t="s">
        <v>569</v>
      </c>
      <c r="G11" s="187" t="s">
        <v>569</v>
      </c>
      <c r="H11" s="610"/>
    </row>
    <row r="12" spans="1:8" x14ac:dyDescent="0.2">
      <c r="A12" s="186" t="s">
        <v>497</v>
      </c>
      <c r="B12" s="204">
        <v>2</v>
      </c>
      <c r="C12" s="188" t="s">
        <v>569</v>
      </c>
      <c r="D12" s="186" t="s">
        <v>569</v>
      </c>
      <c r="E12" s="187" t="s">
        <v>569</v>
      </c>
      <c r="F12" s="188" t="s">
        <v>569</v>
      </c>
      <c r="G12" s="187" t="s">
        <v>569</v>
      </c>
      <c r="H12" s="610"/>
    </row>
    <row r="13" spans="1:8" x14ac:dyDescent="0.2">
      <c r="A13" s="192" t="s">
        <v>23</v>
      </c>
      <c r="B13" s="204">
        <v>2</v>
      </c>
      <c r="C13" s="188" t="s">
        <v>569</v>
      </c>
      <c r="D13" s="186" t="s">
        <v>569</v>
      </c>
      <c r="E13" s="187" t="s">
        <v>569</v>
      </c>
      <c r="F13" s="188" t="s">
        <v>569</v>
      </c>
      <c r="G13" s="187" t="s">
        <v>569</v>
      </c>
      <c r="H13" s="610"/>
    </row>
    <row r="14" spans="1:8" x14ac:dyDescent="0.2">
      <c r="A14" s="186" t="s">
        <v>24</v>
      </c>
      <c r="B14" s="204">
        <v>4</v>
      </c>
      <c r="C14" s="188" t="s">
        <v>569</v>
      </c>
      <c r="D14" s="186" t="s">
        <v>569</v>
      </c>
      <c r="E14" s="187" t="s">
        <v>569</v>
      </c>
      <c r="F14" s="188" t="s">
        <v>569</v>
      </c>
      <c r="G14" s="187" t="s">
        <v>569</v>
      </c>
      <c r="H14" s="610"/>
    </row>
    <row r="15" spans="1:8" x14ac:dyDescent="0.2">
      <c r="A15" s="186" t="s">
        <v>289</v>
      </c>
      <c r="B15" s="204">
        <v>5</v>
      </c>
      <c r="C15" s="188" t="s">
        <v>569</v>
      </c>
      <c r="D15" s="186" t="s">
        <v>569</v>
      </c>
      <c r="E15" s="187" t="s">
        <v>569</v>
      </c>
      <c r="F15" s="188" t="s">
        <v>569</v>
      </c>
      <c r="G15" s="187" t="s">
        <v>569</v>
      </c>
      <c r="H15" s="610"/>
    </row>
    <row r="16" spans="1:8" x14ac:dyDescent="0.2">
      <c r="A16" s="186" t="s">
        <v>498</v>
      </c>
      <c r="B16" s="204">
        <v>1</v>
      </c>
      <c r="C16" s="188" t="s">
        <v>569</v>
      </c>
      <c r="D16" s="186" t="s">
        <v>569</v>
      </c>
      <c r="E16" s="187" t="s">
        <v>569</v>
      </c>
      <c r="F16" s="188" t="s">
        <v>569</v>
      </c>
      <c r="G16" s="187" t="s">
        <v>569</v>
      </c>
      <c r="H16" s="610"/>
    </row>
    <row r="17" spans="1:8" x14ac:dyDescent="0.2">
      <c r="A17" s="186" t="s">
        <v>25</v>
      </c>
      <c r="B17" s="204">
        <v>3</v>
      </c>
      <c r="C17" s="188" t="s">
        <v>569</v>
      </c>
      <c r="D17" s="186" t="s">
        <v>569</v>
      </c>
      <c r="E17" s="187" t="s">
        <v>569</v>
      </c>
      <c r="F17" s="188" t="s">
        <v>569</v>
      </c>
      <c r="G17" s="187" t="s">
        <v>569</v>
      </c>
      <c r="H17" s="610"/>
    </row>
    <row r="18" spans="1:8" x14ac:dyDescent="0.2">
      <c r="A18" s="186" t="s">
        <v>288</v>
      </c>
      <c r="B18" s="204">
        <v>2</v>
      </c>
      <c r="C18" s="188" t="s">
        <v>569</v>
      </c>
      <c r="D18" s="186" t="s">
        <v>569</v>
      </c>
      <c r="E18" s="187" t="s">
        <v>569</v>
      </c>
      <c r="F18" s="188" t="s">
        <v>569</v>
      </c>
      <c r="G18" s="187" t="s">
        <v>569</v>
      </c>
      <c r="H18" s="610"/>
    </row>
    <row r="19" spans="1:8" x14ac:dyDescent="0.2">
      <c r="A19" s="192" t="s">
        <v>26</v>
      </c>
      <c r="B19" s="204">
        <v>4</v>
      </c>
      <c r="C19" s="188" t="s">
        <v>569</v>
      </c>
      <c r="D19" s="186" t="s">
        <v>569</v>
      </c>
      <c r="E19" s="187" t="s">
        <v>569</v>
      </c>
      <c r="F19" s="188" t="s">
        <v>569</v>
      </c>
      <c r="G19" s="187" t="s">
        <v>569</v>
      </c>
      <c r="H19" s="610"/>
    </row>
    <row r="20" spans="1:8" x14ac:dyDescent="0.2">
      <c r="A20" s="192" t="s">
        <v>301</v>
      </c>
      <c r="B20" s="204">
        <v>1</v>
      </c>
      <c r="C20" s="188" t="s">
        <v>569</v>
      </c>
      <c r="D20" s="186" t="s">
        <v>569</v>
      </c>
      <c r="E20" s="187" t="s">
        <v>569</v>
      </c>
      <c r="F20" s="188" t="s">
        <v>569</v>
      </c>
      <c r="G20" s="187" t="s">
        <v>569</v>
      </c>
      <c r="H20" s="610"/>
    </row>
    <row r="21" spans="1:8" x14ac:dyDescent="0.2">
      <c r="A21" s="186" t="s">
        <v>27</v>
      </c>
      <c r="B21" s="204">
        <v>2</v>
      </c>
      <c r="C21" s="188" t="s">
        <v>569</v>
      </c>
      <c r="D21" s="186" t="s">
        <v>569</v>
      </c>
      <c r="E21" s="187" t="s">
        <v>569</v>
      </c>
      <c r="F21" s="188" t="s">
        <v>569</v>
      </c>
      <c r="G21" s="187" t="s">
        <v>569</v>
      </c>
      <c r="H21" s="610"/>
    </row>
    <row r="22" spans="1:8" x14ac:dyDescent="0.2">
      <c r="A22" s="186" t="s">
        <v>28</v>
      </c>
      <c r="B22" s="204">
        <v>1</v>
      </c>
      <c r="C22" s="188" t="s">
        <v>569</v>
      </c>
      <c r="D22" s="186" t="s">
        <v>569</v>
      </c>
      <c r="E22" s="187" t="s">
        <v>569</v>
      </c>
      <c r="F22" s="188" t="s">
        <v>569</v>
      </c>
      <c r="G22" s="187" t="s">
        <v>569</v>
      </c>
      <c r="H22" s="610"/>
    </row>
    <row r="23" spans="1:8" x14ac:dyDescent="0.2">
      <c r="A23" s="186" t="s">
        <v>293</v>
      </c>
      <c r="B23" s="204">
        <v>2</v>
      </c>
      <c r="C23" s="188" t="s">
        <v>569</v>
      </c>
      <c r="D23" s="186" t="s">
        <v>569</v>
      </c>
      <c r="E23" s="187" t="s">
        <v>569</v>
      </c>
      <c r="F23" s="188" t="s">
        <v>569</v>
      </c>
      <c r="G23" s="187" t="s">
        <v>569</v>
      </c>
      <c r="H23" s="610"/>
    </row>
    <row r="24" spans="1:8" x14ac:dyDescent="0.2">
      <c r="A24" s="192" t="s">
        <v>29</v>
      </c>
      <c r="B24" s="204">
        <v>3</v>
      </c>
      <c r="C24" s="188" t="s">
        <v>569</v>
      </c>
      <c r="D24" s="186" t="s">
        <v>569</v>
      </c>
      <c r="E24" s="187" t="s">
        <v>569</v>
      </c>
      <c r="F24" s="188" t="s">
        <v>569</v>
      </c>
      <c r="G24" s="187" t="s">
        <v>569</v>
      </c>
      <c r="H24" s="610"/>
    </row>
    <row r="25" spans="1:8" x14ac:dyDescent="0.2">
      <c r="A25" s="192" t="s">
        <v>499</v>
      </c>
      <c r="B25" s="204">
        <v>0</v>
      </c>
      <c r="C25" s="188" t="s">
        <v>569</v>
      </c>
      <c r="D25" s="186" t="s">
        <v>569</v>
      </c>
      <c r="E25" s="187" t="s">
        <v>569</v>
      </c>
      <c r="F25" s="188" t="s">
        <v>569</v>
      </c>
      <c r="G25" s="187" t="s">
        <v>569</v>
      </c>
      <c r="H25" s="610"/>
    </row>
    <row r="26" spans="1:8" x14ac:dyDescent="0.2">
      <c r="A26" s="192" t="s">
        <v>298</v>
      </c>
      <c r="B26" s="204">
        <v>4</v>
      </c>
      <c r="C26" s="188" t="s">
        <v>569</v>
      </c>
      <c r="D26" s="186" t="s">
        <v>569</v>
      </c>
      <c r="E26" s="187" t="s">
        <v>569</v>
      </c>
      <c r="F26" s="188" t="s">
        <v>569</v>
      </c>
      <c r="G26" s="187" t="s">
        <v>569</v>
      </c>
      <c r="H26" s="610"/>
    </row>
    <row r="27" spans="1:8" x14ac:dyDescent="0.2">
      <c r="A27" s="192" t="s">
        <v>298</v>
      </c>
      <c r="B27" s="204">
        <v>1</v>
      </c>
      <c r="C27" s="188" t="s">
        <v>569</v>
      </c>
      <c r="D27" s="186" t="s">
        <v>569</v>
      </c>
      <c r="E27" s="187" t="s">
        <v>569</v>
      </c>
      <c r="F27" s="188" t="s">
        <v>569</v>
      </c>
      <c r="G27" s="187" t="s">
        <v>569</v>
      </c>
      <c r="H27" s="610"/>
    </row>
    <row r="28" spans="1:8" x14ac:dyDescent="0.2">
      <c r="A28" s="192" t="s">
        <v>299</v>
      </c>
      <c r="B28" s="204">
        <v>2</v>
      </c>
      <c r="C28" s="188" t="s">
        <v>569</v>
      </c>
      <c r="D28" s="186" t="s">
        <v>569</v>
      </c>
      <c r="E28" s="187" t="s">
        <v>569</v>
      </c>
      <c r="F28" s="188" t="s">
        <v>569</v>
      </c>
      <c r="G28" s="187" t="s">
        <v>569</v>
      </c>
      <c r="H28" s="610"/>
    </row>
    <row r="29" spans="1:8" x14ac:dyDescent="0.2">
      <c r="A29" s="192" t="s">
        <v>45</v>
      </c>
      <c r="B29" s="204">
        <v>2</v>
      </c>
      <c r="C29" s="188" t="s">
        <v>569</v>
      </c>
      <c r="D29" s="186" t="s">
        <v>569</v>
      </c>
      <c r="E29" s="187" t="s">
        <v>569</v>
      </c>
      <c r="F29" s="188" t="s">
        <v>569</v>
      </c>
      <c r="G29" s="187" t="s">
        <v>569</v>
      </c>
      <c r="H29" s="610"/>
    </row>
    <row r="30" spans="1:8" x14ac:dyDescent="0.2">
      <c r="A30" s="186" t="s">
        <v>30</v>
      </c>
      <c r="B30" s="204">
        <v>1</v>
      </c>
      <c r="C30" s="188" t="s">
        <v>569</v>
      </c>
      <c r="D30" s="186" t="s">
        <v>569</v>
      </c>
      <c r="E30" s="187" t="s">
        <v>569</v>
      </c>
      <c r="F30" s="188" t="s">
        <v>569</v>
      </c>
      <c r="G30" s="187" t="s">
        <v>569</v>
      </c>
      <c r="H30" s="610"/>
    </row>
    <row r="31" spans="1:8" x14ac:dyDescent="0.2">
      <c r="A31" s="186" t="s">
        <v>31</v>
      </c>
      <c r="B31" s="204">
        <v>2</v>
      </c>
      <c r="C31" s="188" t="s">
        <v>569</v>
      </c>
      <c r="D31" s="186" t="s">
        <v>569</v>
      </c>
      <c r="E31" s="187" t="s">
        <v>569</v>
      </c>
      <c r="F31" s="188" t="s">
        <v>569</v>
      </c>
      <c r="G31" s="187" t="s">
        <v>569</v>
      </c>
      <c r="H31" s="610"/>
    </row>
    <row r="32" spans="1:8" x14ac:dyDescent="0.2">
      <c r="A32" s="186" t="s">
        <v>500</v>
      </c>
      <c r="B32" s="204">
        <v>4</v>
      </c>
      <c r="C32" s="188" t="s">
        <v>569</v>
      </c>
      <c r="D32" s="186" t="s">
        <v>569</v>
      </c>
      <c r="E32" s="187" t="s">
        <v>569</v>
      </c>
      <c r="F32" s="188" t="s">
        <v>569</v>
      </c>
      <c r="G32" s="187" t="s">
        <v>569</v>
      </c>
      <c r="H32" s="610"/>
    </row>
    <row r="33" spans="1:8" x14ac:dyDescent="0.2">
      <c r="A33" s="186" t="s">
        <v>294</v>
      </c>
      <c r="B33" s="204">
        <v>1</v>
      </c>
      <c r="C33" s="188" t="s">
        <v>569</v>
      </c>
      <c r="D33" s="186" t="s">
        <v>569</v>
      </c>
      <c r="E33" s="187" t="s">
        <v>569</v>
      </c>
      <c r="F33" s="188" t="s">
        <v>569</v>
      </c>
      <c r="G33" s="187" t="s">
        <v>569</v>
      </c>
      <c r="H33" s="610"/>
    </row>
    <row r="34" spans="1:8" x14ac:dyDescent="0.2">
      <c r="A34" s="186" t="s">
        <v>501</v>
      </c>
      <c r="B34" s="204">
        <v>4</v>
      </c>
      <c r="C34" s="188" t="s">
        <v>569</v>
      </c>
      <c r="D34" s="186" t="s">
        <v>569</v>
      </c>
      <c r="E34" s="187" t="s">
        <v>569</v>
      </c>
      <c r="F34" s="188" t="s">
        <v>569</v>
      </c>
      <c r="G34" s="187" t="s">
        <v>569</v>
      </c>
      <c r="H34" s="610"/>
    </row>
    <row r="35" spans="1:8" x14ac:dyDescent="0.2">
      <c r="A35" s="192" t="s">
        <v>32</v>
      </c>
      <c r="B35" s="204">
        <v>4</v>
      </c>
      <c r="C35" s="188" t="s">
        <v>569</v>
      </c>
      <c r="D35" s="186" t="s">
        <v>569</v>
      </c>
      <c r="E35" s="187" t="s">
        <v>569</v>
      </c>
      <c r="F35" s="188" t="s">
        <v>569</v>
      </c>
      <c r="G35" s="187" t="s">
        <v>569</v>
      </c>
      <c r="H35" s="610"/>
    </row>
    <row r="36" spans="1:8" x14ac:dyDescent="0.2">
      <c r="A36" s="186" t="s">
        <v>33</v>
      </c>
      <c r="B36" s="204">
        <v>1</v>
      </c>
      <c r="C36" s="188" t="s">
        <v>569</v>
      </c>
      <c r="D36" s="186" t="s">
        <v>569</v>
      </c>
      <c r="E36" s="187" t="s">
        <v>569</v>
      </c>
      <c r="F36" s="188" t="s">
        <v>569</v>
      </c>
      <c r="G36" s="187" t="s">
        <v>569</v>
      </c>
      <c r="H36" s="610"/>
    </row>
    <row r="37" spans="1:8" x14ac:dyDescent="0.2">
      <c r="A37" s="186" t="s">
        <v>502</v>
      </c>
      <c r="B37" s="204">
        <v>1</v>
      </c>
      <c r="C37" s="188" t="s">
        <v>569</v>
      </c>
      <c r="D37" s="186" t="s">
        <v>569</v>
      </c>
      <c r="E37" s="187" t="s">
        <v>569</v>
      </c>
      <c r="F37" s="188" t="s">
        <v>569</v>
      </c>
      <c r="G37" s="187" t="s">
        <v>569</v>
      </c>
      <c r="H37" s="610"/>
    </row>
    <row r="38" spans="1:8" x14ac:dyDescent="0.2">
      <c r="A38" s="186" t="s">
        <v>34</v>
      </c>
      <c r="B38" s="204">
        <v>2</v>
      </c>
      <c r="C38" s="188" t="s">
        <v>569</v>
      </c>
      <c r="D38" s="186" t="s">
        <v>569</v>
      </c>
      <c r="E38" s="187" t="s">
        <v>569</v>
      </c>
      <c r="F38" s="188" t="s">
        <v>569</v>
      </c>
      <c r="G38" s="187" t="s">
        <v>569</v>
      </c>
      <c r="H38" s="610"/>
    </row>
    <row r="39" spans="1:8" x14ac:dyDescent="0.2">
      <c r="A39" s="192" t="s">
        <v>35</v>
      </c>
      <c r="B39" s="204">
        <v>2</v>
      </c>
      <c r="C39" s="188" t="s">
        <v>569</v>
      </c>
      <c r="D39" s="186" t="s">
        <v>569</v>
      </c>
      <c r="E39" s="187" t="s">
        <v>569</v>
      </c>
      <c r="F39" s="188" t="s">
        <v>569</v>
      </c>
      <c r="G39" s="187" t="s">
        <v>569</v>
      </c>
      <c r="H39" s="610"/>
    </row>
    <row r="40" spans="1:8" x14ac:dyDescent="0.2">
      <c r="A40" s="186" t="s">
        <v>36</v>
      </c>
      <c r="B40" s="204">
        <v>5</v>
      </c>
      <c r="C40" s="188" t="s">
        <v>569</v>
      </c>
      <c r="D40" s="186" t="s">
        <v>569</v>
      </c>
      <c r="E40" s="187" t="s">
        <v>569</v>
      </c>
      <c r="F40" s="188" t="s">
        <v>569</v>
      </c>
      <c r="G40" s="187" t="s">
        <v>569</v>
      </c>
      <c r="H40" s="610"/>
    </row>
    <row r="41" spans="1:8" x14ac:dyDescent="0.2">
      <c r="A41" s="192" t="s">
        <v>37</v>
      </c>
      <c r="B41" s="204">
        <v>4</v>
      </c>
      <c r="C41" s="188" t="s">
        <v>569</v>
      </c>
      <c r="D41" s="186" t="s">
        <v>569</v>
      </c>
      <c r="E41" s="187" t="s">
        <v>569</v>
      </c>
      <c r="F41" s="188" t="s">
        <v>569</v>
      </c>
      <c r="G41" s="187" t="s">
        <v>569</v>
      </c>
      <c r="H41" s="610"/>
    </row>
    <row r="42" spans="1:8" x14ac:dyDescent="0.2">
      <c r="A42" s="186" t="s">
        <v>38</v>
      </c>
      <c r="B42" s="204">
        <v>1</v>
      </c>
      <c r="C42" s="188" t="s">
        <v>569</v>
      </c>
      <c r="D42" s="186" t="s">
        <v>569</v>
      </c>
      <c r="E42" s="187" t="s">
        <v>569</v>
      </c>
      <c r="F42" s="188" t="s">
        <v>569</v>
      </c>
      <c r="G42" s="187" t="s">
        <v>569</v>
      </c>
      <c r="H42" s="610"/>
    </row>
    <row r="43" spans="1:8" x14ac:dyDescent="0.2">
      <c r="A43" s="186" t="s">
        <v>387</v>
      </c>
      <c r="B43" s="204">
        <v>3</v>
      </c>
      <c r="C43" s="188" t="s">
        <v>569</v>
      </c>
      <c r="D43" s="186" t="s">
        <v>569</v>
      </c>
      <c r="E43" s="187" t="s">
        <v>569</v>
      </c>
      <c r="F43" s="188" t="s">
        <v>569</v>
      </c>
      <c r="G43" s="187" t="s">
        <v>569</v>
      </c>
      <c r="H43" s="610"/>
    </row>
    <row r="44" spans="1:8" x14ac:dyDescent="0.2">
      <c r="A44" s="186" t="s">
        <v>290</v>
      </c>
      <c r="B44" s="204">
        <v>8</v>
      </c>
      <c r="C44" s="188" t="s">
        <v>569</v>
      </c>
      <c r="D44" s="186" t="s">
        <v>569</v>
      </c>
      <c r="E44" s="187" t="s">
        <v>569</v>
      </c>
      <c r="F44" s="188" t="s">
        <v>569</v>
      </c>
      <c r="G44" s="187" t="s">
        <v>569</v>
      </c>
      <c r="H44" s="610"/>
    </row>
    <row r="45" spans="1:8" x14ac:dyDescent="0.2">
      <c r="A45" s="186" t="s">
        <v>39</v>
      </c>
      <c r="B45" s="204">
        <v>2</v>
      </c>
      <c r="C45" s="188" t="s">
        <v>569</v>
      </c>
      <c r="D45" s="186" t="s">
        <v>569</v>
      </c>
      <c r="E45" s="187" t="s">
        <v>569</v>
      </c>
      <c r="F45" s="188" t="s">
        <v>569</v>
      </c>
      <c r="G45" s="187" t="s">
        <v>569</v>
      </c>
      <c r="H45" s="610"/>
    </row>
    <row r="46" spans="1:8" x14ac:dyDescent="0.2">
      <c r="A46" s="192" t="s">
        <v>40</v>
      </c>
      <c r="B46" s="204">
        <v>4</v>
      </c>
      <c r="C46" s="188" t="s">
        <v>569</v>
      </c>
      <c r="D46" s="186" t="s">
        <v>569</v>
      </c>
      <c r="E46" s="187" t="s">
        <v>569</v>
      </c>
      <c r="F46" s="188" t="s">
        <v>569</v>
      </c>
      <c r="G46" s="187" t="s">
        <v>569</v>
      </c>
      <c r="H46" s="610"/>
    </row>
    <row r="47" spans="1:8" x14ac:dyDescent="0.2">
      <c r="A47" s="192" t="s">
        <v>291</v>
      </c>
      <c r="B47" s="204">
        <v>2</v>
      </c>
      <c r="C47" s="188" t="s">
        <v>569</v>
      </c>
      <c r="D47" s="186" t="s">
        <v>569</v>
      </c>
      <c r="E47" s="187" t="s">
        <v>569</v>
      </c>
      <c r="F47" s="188" t="s">
        <v>569</v>
      </c>
      <c r="G47" s="187" t="s">
        <v>569</v>
      </c>
      <c r="H47" s="610"/>
    </row>
    <row r="48" spans="1:8" x14ac:dyDescent="0.2">
      <c r="A48" s="186" t="s">
        <v>41</v>
      </c>
      <c r="B48" s="204">
        <v>3</v>
      </c>
      <c r="C48" s="188" t="s">
        <v>569</v>
      </c>
      <c r="D48" s="186" t="s">
        <v>569</v>
      </c>
      <c r="E48" s="187" t="s">
        <v>569</v>
      </c>
      <c r="F48" s="188" t="s">
        <v>569</v>
      </c>
      <c r="G48" s="187" t="s">
        <v>569</v>
      </c>
      <c r="H48" s="610"/>
    </row>
    <row r="49" spans="1:13" ht="13.5" thickBot="1" x14ac:dyDescent="0.25">
      <c r="A49" s="186" t="s">
        <v>292</v>
      </c>
      <c r="B49" s="204">
        <v>2</v>
      </c>
      <c r="C49" s="188" t="s">
        <v>569</v>
      </c>
      <c r="D49" s="186" t="s">
        <v>569</v>
      </c>
      <c r="E49" s="187" t="s">
        <v>569</v>
      </c>
      <c r="F49" s="188" t="s">
        <v>569</v>
      </c>
      <c r="G49" s="187" t="s">
        <v>569</v>
      </c>
      <c r="H49" s="611"/>
    </row>
    <row r="50" spans="1:13" ht="13.5" thickBot="1" x14ac:dyDescent="0.25">
      <c r="A50" s="38" t="s">
        <v>50</v>
      </c>
      <c r="B50" s="205">
        <f>SUM(B4:B49)</f>
        <v>113</v>
      </c>
      <c r="C50" s="38">
        <v>0</v>
      </c>
      <c r="D50" s="38">
        <v>0</v>
      </c>
      <c r="E50" s="38">
        <v>0</v>
      </c>
      <c r="F50" s="45">
        <v>0</v>
      </c>
      <c r="G50" s="45">
        <v>0</v>
      </c>
      <c r="H50" s="45">
        <v>3</v>
      </c>
    </row>
    <row r="52" spans="1:13" s="30" customFormat="1" ht="25.5" customHeight="1" x14ac:dyDescent="0.2">
      <c r="A52" s="571" t="s">
        <v>573</v>
      </c>
      <c r="B52" s="571"/>
      <c r="C52" s="217">
        <v>46</v>
      </c>
      <c r="D52" s="584"/>
      <c r="E52" s="584"/>
      <c r="F52" s="584"/>
      <c r="G52" s="367"/>
      <c r="H52" s="221"/>
      <c r="I52" s="221"/>
      <c r="J52" s="221"/>
      <c r="M52" s="82"/>
    </row>
  </sheetData>
  <mergeCells count="7">
    <mergeCell ref="A52:B52"/>
    <mergeCell ref="D52:F52"/>
    <mergeCell ref="A1:A2"/>
    <mergeCell ref="B1:B2"/>
    <mergeCell ref="C1:E1"/>
    <mergeCell ref="F1:H1"/>
    <mergeCell ref="H3:H4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47"/>
  <sheetViews>
    <sheetView topLeftCell="A40" zoomScale="140" zoomScaleNormal="140" workbookViewId="0">
      <selection activeCell="C52" sqref="C52"/>
    </sheetView>
  </sheetViews>
  <sheetFormatPr defaultRowHeight="12.75" x14ac:dyDescent="0.2"/>
  <cols>
    <col min="1" max="1" width="13.7109375" style="8" customWidth="1"/>
    <col min="2" max="2" width="13.5703125" style="8" customWidth="1"/>
    <col min="3" max="3" width="10" style="8" customWidth="1"/>
    <col min="4" max="4" width="14" style="8" customWidth="1"/>
    <col min="5" max="7" width="9.140625" style="8"/>
    <col min="8" max="8" width="11.85546875" style="8" customWidth="1"/>
    <col min="9" max="11" width="9.140625" style="8"/>
    <col min="12" max="13" width="11.42578125" style="8" customWidth="1"/>
    <col min="14" max="16384" width="9.140625" style="8"/>
  </cols>
  <sheetData>
    <row r="1" spans="1:15" ht="20.2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748" t="s">
        <v>663</v>
      </c>
    </row>
    <row r="2" spans="1:15" ht="15.7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748"/>
    </row>
    <row r="3" spans="1:15" ht="13.5" thickBot="1" x14ac:dyDescent="0.25">
      <c r="A3" s="639"/>
      <c r="B3" s="640"/>
      <c r="C3" s="640"/>
      <c r="D3" s="639"/>
      <c r="E3" s="7" t="s">
        <v>624</v>
      </c>
      <c r="F3" s="7" t="s">
        <v>611</v>
      </c>
      <c r="G3" s="7" t="s">
        <v>620</v>
      </c>
      <c r="H3" s="642"/>
      <c r="I3" s="7" t="s">
        <v>609</v>
      </c>
      <c r="J3" s="7" t="s">
        <v>620</v>
      </c>
      <c r="K3" s="7" t="s">
        <v>609</v>
      </c>
      <c r="L3" s="640"/>
      <c r="M3" s="640"/>
      <c r="N3" s="748"/>
    </row>
    <row r="4" spans="1:15" x14ac:dyDescent="0.2">
      <c r="A4" s="10" t="s">
        <v>372</v>
      </c>
      <c r="B4" s="9" t="s">
        <v>471</v>
      </c>
      <c r="C4" s="13">
        <v>1</v>
      </c>
      <c r="D4" s="50">
        <v>2</v>
      </c>
      <c r="E4" s="12">
        <v>1</v>
      </c>
      <c r="F4" s="13" t="s">
        <v>569</v>
      </c>
      <c r="G4" s="14" t="s">
        <v>569</v>
      </c>
      <c r="H4" s="279" t="s">
        <v>570</v>
      </c>
      <c r="I4" s="15" t="s">
        <v>569</v>
      </c>
      <c r="J4" s="14" t="s">
        <v>569</v>
      </c>
      <c r="K4" s="88">
        <v>1</v>
      </c>
      <c r="L4" s="626"/>
      <c r="M4" s="627"/>
      <c r="N4" s="748"/>
    </row>
    <row r="5" spans="1:15" x14ac:dyDescent="0.2">
      <c r="A5" s="3" t="s">
        <v>372</v>
      </c>
      <c r="B5" s="11" t="s">
        <v>471</v>
      </c>
      <c r="C5" s="17">
        <v>2</v>
      </c>
      <c r="D5" s="51">
        <v>3</v>
      </c>
      <c r="E5" s="16" t="s">
        <v>569</v>
      </c>
      <c r="F5" s="17" t="s">
        <v>569</v>
      </c>
      <c r="G5" s="18">
        <v>1</v>
      </c>
      <c r="H5" s="165" t="s">
        <v>570</v>
      </c>
      <c r="I5" s="19" t="s">
        <v>569</v>
      </c>
      <c r="J5" s="18" t="s">
        <v>569</v>
      </c>
      <c r="K5" s="271">
        <v>1</v>
      </c>
      <c r="L5" s="612"/>
      <c r="M5" s="613"/>
      <c r="N5" s="748"/>
    </row>
    <row r="6" spans="1:15" ht="13.5" thickBot="1" x14ac:dyDescent="0.25">
      <c r="A6" s="25" t="s">
        <v>372</v>
      </c>
      <c r="B6" s="24" t="s">
        <v>471</v>
      </c>
      <c r="C6" s="32">
        <v>4</v>
      </c>
      <c r="D6" s="53">
        <v>3</v>
      </c>
      <c r="E6" s="31" t="s">
        <v>569</v>
      </c>
      <c r="F6" s="32">
        <v>1</v>
      </c>
      <c r="G6" s="33" t="s">
        <v>569</v>
      </c>
      <c r="H6" s="166" t="s">
        <v>570</v>
      </c>
      <c r="I6" s="49">
        <v>1</v>
      </c>
      <c r="J6" s="33" t="s">
        <v>569</v>
      </c>
      <c r="K6" s="381">
        <v>1</v>
      </c>
      <c r="L6" s="614"/>
      <c r="M6" s="615"/>
      <c r="N6" s="748"/>
    </row>
    <row r="7" spans="1:15" ht="13.5" thickBot="1" x14ac:dyDescent="0.25">
      <c r="A7" s="39"/>
      <c r="C7" s="97" t="s">
        <v>50</v>
      </c>
      <c r="D7" s="97">
        <f>SUM(D4:D6)</f>
        <v>8</v>
      </c>
      <c r="E7" s="97">
        <f>SUM(E4:E6)</f>
        <v>1</v>
      </c>
      <c r="F7" s="97">
        <f>SUM(F4:F6)</f>
        <v>1</v>
      </c>
      <c r="G7" s="97">
        <f>SUM(G4:G6)</f>
        <v>1</v>
      </c>
      <c r="H7" s="97"/>
      <c r="I7" s="97">
        <f>SUM(I4:I6)</f>
        <v>1</v>
      </c>
      <c r="J7" s="97">
        <f>SUM(J4:J6)</f>
        <v>0</v>
      </c>
      <c r="K7" s="97">
        <f>SUM(K4:K6)</f>
        <v>3</v>
      </c>
    </row>
    <row r="8" spans="1:15" x14ac:dyDescent="0.2">
      <c r="A8" s="39"/>
      <c r="C8" s="43"/>
      <c r="D8" s="43"/>
      <c r="E8" s="43"/>
      <c r="F8" s="43"/>
      <c r="G8" s="43"/>
      <c r="H8" s="43"/>
      <c r="I8" s="43"/>
      <c r="J8" s="43"/>
      <c r="K8" s="43"/>
    </row>
    <row r="9" spans="1:15" x14ac:dyDescent="0.2">
      <c r="A9" s="39"/>
      <c r="C9" s="43"/>
      <c r="D9" s="43"/>
      <c r="E9" s="43"/>
      <c r="F9" s="43"/>
      <c r="G9" s="43"/>
      <c r="H9" s="43"/>
      <c r="I9" s="43"/>
      <c r="J9" s="43"/>
      <c r="K9" s="43"/>
      <c r="O9" s="8" t="s">
        <v>625</v>
      </c>
    </row>
    <row r="10" spans="1:15" ht="13.5" thickBot="1" x14ac:dyDescent="0.25">
      <c r="A10" s="39"/>
      <c r="C10" s="43"/>
      <c r="D10" s="43"/>
      <c r="E10" s="43"/>
      <c r="F10" s="43"/>
      <c r="G10" s="43"/>
      <c r="H10" s="43"/>
      <c r="I10" s="43"/>
      <c r="J10" s="43"/>
      <c r="K10" s="43"/>
    </row>
    <row r="11" spans="1:15" ht="15.75" customHeight="1" thickBot="1" x14ac:dyDescent="0.25">
      <c r="A11" s="639" t="s">
        <v>0</v>
      </c>
      <c r="B11" s="640" t="s">
        <v>1</v>
      </c>
      <c r="C11" s="640" t="s">
        <v>229</v>
      </c>
      <c r="D11" s="639" t="s">
        <v>2</v>
      </c>
      <c r="E11" s="641" t="s">
        <v>7</v>
      </c>
      <c r="F11" s="641"/>
      <c r="G11" s="641"/>
      <c r="H11" s="642" t="s">
        <v>568</v>
      </c>
      <c r="I11" s="635" t="s">
        <v>6</v>
      </c>
      <c r="J11" s="635"/>
      <c r="K11" s="635"/>
      <c r="L11" s="640" t="s">
        <v>8</v>
      </c>
      <c r="M11" s="640"/>
      <c r="N11" s="748" t="s">
        <v>664</v>
      </c>
    </row>
    <row r="12" spans="1:15" ht="15" customHeight="1" thickBot="1" x14ac:dyDescent="0.25">
      <c r="A12" s="639"/>
      <c r="B12" s="640"/>
      <c r="C12" s="640"/>
      <c r="D12" s="639"/>
      <c r="E12" s="641"/>
      <c r="F12" s="641"/>
      <c r="G12" s="641"/>
      <c r="H12" s="642"/>
      <c r="I12" s="642" t="s">
        <v>610</v>
      </c>
      <c r="J12" s="642"/>
      <c r="K12" s="415" t="s">
        <v>606</v>
      </c>
      <c r="L12" s="640"/>
      <c r="M12" s="640"/>
      <c r="N12" s="748"/>
    </row>
    <row r="13" spans="1:15" ht="13.5" thickBot="1" x14ac:dyDescent="0.25">
      <c r="A13" s="639"/>
      <c r="B13" s="640"/>
      <c r="C13" s="640"/>
      <c r="D13" s="639"/>
      <c r="E13" s="7" t="s">
        <v>624</v>
      </c>
      <c r="F13" s="7" t="s">
        <v>609</v>
      </c>
      <c r="G13" s="7" t="s">
        <v>620</v>
      </c>
      <c r="H13" s="642"/>
      <c r="I13" s="7" t="s">
        <v>609</v>
      </c>
      <c r="J13" s="7" t="s">
        <v>620</v>
      </c>
      <c r="K13" s="7" t="s">
        <v>611</v>
      </c>
      <c r="L13" s="640"/>
      <c r="M13" s="640"/>
      <c r="N13" s="748"/>
    </row>
    <row r="14" spans="1:15" x14ac:dyDescent="0.2">
      <c r="A14" s="3" t="s">
        <v>374</v>
      </c>
      <c r="B14" s="11" t="s">
        <v>472</v>
      </c>
      <c r="C14" s="17">
        <v>3</v>
      </c>
      <c r="D14" s="51">
        <v>3</v>
      </c>
      <c r="E14" s="16" t="s">
        <v>569</v>
      </c>
      <c r="F14" s="17">
        <v>1</v>
      </c>
      <c r="G14" s="18" t="s">
        <v>569</v>
      </c>
      <c r="H14" s="165" t="s">
        <v>570</v>
      </c>
      <c r="I14" s="19">
        <v>1</v>
      </c>
      <c r="J14" s="18" t="s">
        <v>569</v>
      </c>
      <c r="K14" s="279">
        <v>1</v>
      </c>
      <c r="L14" s="698"/>
      <c r="M14" s="613"/>
      <c r="N14" s="748"/>
    </row>
    <row r="15" spans="1:15" x14ac:dyDescent="0.2">
      <c r="A15" s="3" t="s">
        <v>374</v>
      </c>
      <c r="B15" s="11" t="s">
        <v>472</v>
      </c>
      <c r="C15" s="17">
        <v>4</v>
      </c>
      <c r="D15" s="51">
        <v>1</v>
      </c>
      <c r="E15" s="16" t="s">
        <v>569</v>
      </c>
      <c r="F15" s="17">
        <v>1</v>
      </c>
      <c r="G15" s="18" t="s">
        <v>569</v>
      </c>
      <c r="H15" s="165" t="s">
        <v>570</v>
      </c>
      <c r="I15" s="19" t="s">
        <v>569</v>
      </c>
      <c r="J15" s="18" t="s">
        <v>569</v>
      </c>
      <c r="K15" s="165">
        <v>1</v>
      </c>
      <c r="L15" s="698"/>
      <c r="M15" s="613"/>
      <c r="N15" s="748"/>
    </row>
    <row r="16" spans="1:15" x14ac:dyDescent="0.2">
      <c r="A16" s="3" t="s">
        <v>374</v>
      </c>
      <c r="B16" s="11" t="s">
        <v>472</v>
      </c>
      <c r="C16" s="17">
        <v>5</v>
      </c>
      <c r="D16" s="51">
        <v>3</v>
      </c>
      <c r="E16" s="16" t="s">
        <v>569</v>
      </c>
      <c r="F16" s="17" t="s">
        <v>569</v>
      </c>
      <c r="G16" s="18">
        <v>1</v>
      </c>
      <c r="H16" s="165" t="s">
        <v>570</v>
      </c>
      <c r="I16" s="19" t="s">
        <v>569</v>
      </c>
      <c r="J16" s="18" t="s">
        <v>569</v>
      </c>
      <c r="K16" s="165">
        <v>1</v>
      </c>
      <c r="L16" s="698"/>
      <c r="M16" s="613"/>
      <c r="N16" s="748"/>
    </row>
    <row r="17" spans="1:14" ht="13.5" thickBot="1" x14ac:dyDescent="0.25">
      <c r="A17" s="25" t="s">
        <v>374</v>
      </c>
      <c r="B17" s="24" t="s">
        <v>472</v>
      </c>
      <c r="C17" s="32">
        <v>6</v>
      </c>
      <c r="D17" s="53">
        <v>3</v>
      </c>
      <c r="E17" s="31" t="s">
        <v>569</v>
      </c>
      <c r="F17" s="32">
        <v>1</v>
      </c>
      <c r="G17" s="33" t="s">
        <v>569</v>
      </c>
      <c r="H17" s="166" t="s">
        <v>571</v>
      </c>
      <c r="I17" s="49">
        <v>1</v>
      </c>
      <c r="J17" s="33" t="s">
        <v>569</v>
      </c>
      <c r="K17" s="166">
        <v>1</v>
      </c>
      <c r="L17" s="764"/>
      <c r="M17" s="615"/>
      <c r="N17" s="748"/>
    </row>
    <row r="18" spans="1:14" ht="13.5" thickBot="1" x14ac:dyDescent="0.25">
      <c r="A18" s="39"/>
      <c r="C18" s="97" t="s">
        <v>50</v>
      </c>
      <c r="D18" s="97">
        <f>SUM(D14:D17)</f>
        <v>10</v>
      </c>
      <c r="E18" s="97">
        <f>SUM(E14:E17)</f>
        <v>0</v>
      </c>
      <c r="F18" s="97">
        <f>SUM(F14:F17)</f>
        <v>3</v>
      </c>
      <c r="G18" s="97">
        <f>SUM(G14:G17)</f>
        <v>1</v>
      </c>
      <c r="H18" s="97"/>
      <c r="I18" s="97">
        <f>SUM(I14:I17)</f>
        <v>2</v>
      </c>
      <c r="J18" s="97">
        <f>SUM(J14:J17)</f>
        <v>0</v>
      </c>
      <c r="K18" s="276">
        <f>SUM(K14:K17)</f>
        <v>4</v>
      </c>
    </row>
    <row r="19" spans="1:14" x14ac:dyDescent="0.2">
      <c r="A19" s="39"/>
      <c r="C19" s="43"/>
      <c r="D19" s="43"/>
      <c r="E19" s="43"/>
      <c r="F19" s="43"/>
      <c r="G19" s="43"/>
      <c r="H19" s="43"/>
      <c r="I19" s="43"/>
      <c r="J19" s="43"/>
      <c r="K19" s="43"/>
    </row>
    <row r="20" spans="1:14" x14ac:dyDescent="0.2">
      <c r="A20" s="39"/>
      <c r="C20" s="43"/>
      <c r="D20" s="43"/>
      <c r="E20" s="43"/>
      <c r="F20" s="43"/>
      <c r="G20" s="43"/>
      <c r="H20" s="43"/>
      <c r="I20" s="43"/>
      <c r="J20" s="43"/>
      <c r="K20" s="43"/>
    </row>
    <row r="21" spans="1:14" ht="13.5" thickBot="1" x14ac:dyDescent="0.25">
      <c r="A21" s="39"/>
      <c r="C21" s="43"/>
      <c r="D21" s="43"/>
      <c r="E21" s="43"/>
      <c r="F21" s="43"/>
      <c r="G21" s="43"/>
      <c r="H21" s="43"/>
      <c r="I21" s="43"/>
      <c r="J21" s="43"/>
      <c r="K21" s="43"/>
    </row>
    <row r="22" spans="1:14" ht="18" customHeight="1" thickBot="1" x14ac:dyDescent="0.25">
      <c r="A22" s="639" t="s">
        <v>0</v>
      </c>
      <c r="B22" s="640" t="s">
        <v>1</v>
      </c>
      <c r="C22" s="640" t="s">
        <v>229</v>
      </c>
      <c r="D22" s="639" t="s">
        <v>2</v>
      </c>
      <c r="E22" s="641" t="s">
        <v>7</v>
      </c>
      <c r="F22" s="641"/>
      <c r="G22" s="641"/>
      <c r="H22" s="642" t="s">
        <v>568</v>
      </c>
      <c r="I22" s="635" t="s">
        <v>6</v>
      </c>
      <c r="J22" s="635"/>
      <c r="K22" s="635"/>
      <c r="L22" s="640" t="s">
        <v>8</v>
      </c>
      <c r="M22" s="640"/>
      <c r="N22" s="748" t="s">
        <v>665</v>
      </c>
    </row>
    <row r="23" spans="1:14" ht="14.25" customHeight="1" thickBot="1" x14ac:dyDescent="0.25">
      <c r="A23" s="639"/>
      <c r="B23" s="640"/>
      <c r="C23" s="640"/>
      <c r="D23" s="639"/>
      <c r="E23" s="641"/>
      <c r="F23" s="641"/>
      <c r="G23" s="641"/>
      <c r="H23" s="642"/>
      <c r="I23" s="642" t="s">
        <v>610</v>
      </c>
      <c r="J23" s="642"/>
      <c r="K23" s="415" t="s">
        <v>606</v>
      </c>
      <c r="L23" s="640"/>
      <c r="M23" s="640"/>
      <c r="N23" s="748"/>
    </row>
    <row r="24" spans="1:14" ht="13.5" thickBot="1" x14ac:dyDescent="0.25">
      <c r="A24" s="639"/>
      <c r="B24" s="640"/>
      <c r="C24" s="640"/>
      <c r="D24" s="639"/>
      <c r="E24" s="7" t="s">
        <v>624</v>
      </c>
      <c r="F24" s="7" t="s">
        <v>609</v>
      </c>
      <c r="G24" s="7" t="s">
        <v>620</v>
      </c>
      <c r="H24" s="642"/>
      <c r="I24" s="7" t="s">
        <v>609</v>
      </c>
      <c r="J24" s="7" t="s">
        <v>620</v>
      </c>
      <c r="K24" s="7" t="s">
        <v>611</v>
      </c>
      <c r="L24" s="640"/>
      <c r="M24" s="640"/>
      <c r="N24" s="748"/>
    </row>
    <row r="25" spans="1:14" ht="13.5" thickBot="1" x14ac:dyDescent="0.25">
      <c r="A25" s="55" t="s">
        <v>374</v>
      </c>
      <c r="B25" s="172" t="s">
        <v>473</v>
      </c>
      <c r="C25" s="21">
        <v>2</v>
      </c>
      <c r="D25" s="52">
        <v>2</v>
      </c>
      <c r="E25" s="20" t="s">
        <v>569</v>
      </c>
      <c r="F25" s="21" t="s">
        <v>569</v>
      </c>
      <c r="G25" s="22">
        <v>1</v>
      </c>
      <c r="H25" s="280" t="s">
        <v>571</v>
      </c>
      <c r="I25" s="23" t="s">
        <v>569</v>
      </c>
      <c r="J25" s="22" t="s">
        <v>569</v>
      </c>
      <c r="K25" s="272">
        <v>1</v>
      </c>
      <c r="L25" s="656"/>
      <c r="M25" s="657"/>
      <c r="N25" s="748"/>
    </row>
    <row r="26" spans="1:14" ht="13.5" thickBot="1" x14ac:dyDescent="0.25">
      <c r="A26" s="39"/>
      <c r="C26" s="97" t="s">
        <v>50</v>
      </c>
      <c r="D26" s="97">
        <f>SUM(D25:D25)</f>
        <v>2</v>
      </c>
      <c r="E26" s="97">
        <f>SUM(E25:E25)</f>
        <v>0</v>
      </c>
      <c r="F26" s="97">
        <f>SUM(F25:F25)</f>
        <v>0</v>
      </c>
      <c r="G26" s="97">
        <f>SUM(G25:G25)</f>
        <v>1</v>
      </c>
      <c r="H26" s="97"/>
      <c r="I26" s="45">
        <f>SUM(I25:I25)</f>
        <v>0</v>
      </c>
      <c r="J26" s="45">
        <f>SUM(J25:J25)</f>
        <v>0</v>
      </c>
      <c r="K26" s="45">
        <f>SUM(K25)</f>
        <v>1</v>
      </c>
    </row>
    <row r="27" spans="1:14" x14ac:dyDescent="0.2">
      <c r="A27" s="39"/>
      <c r="C27" s="43"/>
      <c r="D27" s="43"/>
      <c r="E27" s="43"/>
      <c r="F27" s="43"/>
      <c r="G27" s="43"/>
      <c r="H27" s="43"/>
      <c r="I27" s="43"/>
      <c r="J27" s="43"/>
      <c r="K27" s="43"/>
    </row>
    <row r="28" spans="1:14" x14ac:dyDescent="0.2">
      <c r="A28" s="39"/>
      <c r="C28" s="43"/>
      <c r="D28" s="43"/>
      <c r="E28" s="43"/>
      <c r="F28" s="43"/>
      <c r="G28" s="43"/>
      <c r="H28" s="43"/>
      <c r="I28" s="43"/>
      <c r="J28" s="43"/>
      <c r="K28" s="43"/>
    </row>
    <row r="29" spans="1:14" ht="13.5" thickBot="1" x14ac:dyDescent="0.25">
      <c r="A29" s="39"/>
      <c r="C29" s="43"/>
      <c r="D29" s="43"/>
      <c r="E29" s="43"/>
      <c r="F29" s="43"/>
      <c r="G29" s="43"/>
      <c r="H29" s="43"/>
      <c r="I29" s="43"/>
      <c r="J29" s="43"/>
      <c r="K29" s="43"/>
    </row>
    <row r="30" spans="1:14" ht="17.25" customHeight="1" thickBot="1" x14ac:dyDescent="0.25">
      <c r="A30" s="639" t="s">
        <v>0</v>
      </c>
      <c r="B30" s="640" t="s">
        <v>1</v>
      </c>
      <c r="C30" s="640" t="s">
        <v>229</v>
      </c>
      <c r="D30" s="639" t="s">
        <v>2</v>
      </c>
      <c r="E30" s="641" t="s">
        <v>7</v>
      </c>
      <c r="F30" s="641"/>
      <c r="G30" s="641"/>
      <c r="H30" s="642" t="s">
        <v>588</v>
      </c>
      <c r="I30" s="635" t="s">
        <v>6</v>
      </c>
      <c r="J30" s="635"/>
      <c r="K30" s="635"/>
      <c r="L30" s="640" t="s">
        <v>8</v>
      </c>
      <c r="M30" s="640"/>
    </row>
    <row r="31" spans="1:14" ht="15.75" customHeight="1" thickBot="1" x14ac:dyDescent="0.25">
      <c r="A31" s="639"/>
      <c r="B31" s="640"/>
      <c r="C31" s="640"/>
      <c r="D31" s="639"/>
      <c r="E31" s="641"/>
      <c r="F31" s="641"/>
      <c r="G31" s="641"/>
      <c r="H31" s="642"/>
      <c r="I31" s="642" t="s">
        <v>605</v>
      </c>
      <c r="J31" s="642"/>
      <c r="K31" s="415" t="s">
        <v>606</v>
      </c>
      <c r="L31" s="640"/>
      <c r="M31" s="640"/>
      <c r="N31" s="748" t="s">
        <v>666</v>
      </c>
    </row>
    <row r="32" spans="1:14" ht="13.5" customHeight="1" thickBot="1" x14ac:dyDescent="0.25">
      <c r="A32" s="639"/>
      <c r="B32" s="640"/>
      <c r="C32" s="640"/>
      <c r="D32" s="639"/>
      <c r="E32" s="7" t="s">
        <v>613</v>
      </c>
      <c r="F32" s="7" t="s">
        <v>611</v>
      </c>
      <c r="G32" s="7" t="s">
        <v>612</v>
      </c>
      <c r="H32" s="642"/>
      <c r="I32" s="7" t="s">
        <v>611</v>
      </c>
      <c r="J32" s="7" t="s">
        <v>612</v>
      </c>
      <c r="K32" s="7" t="s">
        <v>611</v>
      </c>
      <c r="L32" s="640"/>
      <c r="M32" s="640"/>
      <c r="N32" s="748"/>
    </row>
    <row r="33" spans="1:14" x14ac:dyDescent="0.2">
      <c r="A33" s="10" t="s">
        <v>372</v>
      </c>
      <c r="B33" s="9" t="s">
        <v>474</v>
      </c>
      <c r="C33" s="13">
        <v>2</v>
      </c>
      <c r="D33" s="50">
        <v>4</v>
      </c>
      <c r="E33" s="12" t="s">
        <v>569</v>
      </c>
      <c r="F33" s="13" t="s">
        <v>569</v>
      </c>
      <c r="G33" s="14" t="s">
        <v>569</v>
      </c>
      <c r="H33" s="279" t="s">
        <v>571</v>
      </c>
      <c r="I33" s="15" t="s">
        <v>569</v>
      </c>
      <c r="J33" s="14">
        <v>1</v>
      </c>
      <c r="K33" s="88">
        <v>1</v>
      </c>
      <c r="L33" s="707"/>
      <c r="M33" s="708"/>
      <c r="N33" s="748"/>
    </row>
    <row r="34" spans="1:14" x14ac:dyDescent="0.2">
      <c r="A34" s="3" t="s">
        <v>372</v>
      </c>
      <c r="B34" s="11" t="s">
        <v>474</v>
      </c>
      <c r="C34" s="17">
        <v>4</v>
      </c>
      <c r="D34" s="51">
        <v>4</v>
      </c>
      <c r="E34" s="16" t="s">
        <v>569</v>
      </c>
      <c r="F34" s="17">
        <v>1</v>
      </c>
      <c r="G34" s="18" t="s">
        <v>569</v>
      </c>
      <c r="H34" s="165" t="s">
        <v>571</v>
      </c>
      <c r="I34" s="19">
        <v>1</v>
      </c>
      <c r="J34" s="18" t="s">
        <v>569</v>
      </c>
      <c r="K34" s="271">
        <v>1</v>
      </c>
      <c r="L34" s="767"/>
      <c r="M34" s="768"/>
      <c r="N34" s="748"/>
    </row>
    <row r="35" spans="1:14" x14ac:dyDescent="0.2">
      <c r="A35" s="3" t="s">
        <v>372</v>
      </c>
      <c r="B35" s="11" t="s">
        <v>474</v>
      </c>
      <c r="C35" s="17">
        <v>6</v>
      </c>
      <c r="D35" s="51">
        <v>3</v>
      </c>
      <c r="E35" s="16" t="s">
        <v>569</v>
      </c>
      <c r="F35" s="17">
        <v>1</v>
      </c>
      <c r="G35" s="18" t="s">
        <v>569</v>
      </c>
      <c r="H35" s="165" t="s">
        <v>571</v>
      </c>
      <c r="I35" s="19">
        <v>1</v>
      </c>
      <c r="J35" s="18" t="s">
        <v>569</v>
      </c>
      <c r="K35" s="271">
        <v>1</v>
      </c>
      <c r="L35" s="767"/>
      <c r="M35" s="768"/>
      <c r="N35" s="748"/>
    </row>
    <row r="36" spans="1:14" x14ac:dyDescent="0.2">
      <c r="A36" s="3" t="s">
        <v>372</v>
      </c>
      <c r="B36" s="11" t="s">
        <v>474</v>
      </c>
      <c r="C36" s="17">
        <v>9</v>
      </c>
      <c r="D36" s="51">
        <v>2</v>
      </c>
      <c r="E36" s="16" t="s">
        <v>569</v>
      </c>
      <c r="F36" s="17">
        <v>1</v>
      </c>
      <c r="G36" s="18" t="s">
        <v>569</v>
      </c>
      <c r="H36" s="165" t="s">
        <v>571</v>
      </c>
      <c r="I36" s="19" t="s">
        <v>569</v>
      </c>
      <c r="J36" s="18" t="s">
        <v>569</v>
      </c>
      <c r="K36" s="271">
        <v>1</v>
      </c>
      <c r="L36" s="767"/>
      <c r="M36" s="768"/>
      <c r="N36" s="748"/>
    </row>
    <row r="37" spans="1:14" x14ac:dyDescent="0.2">
      <c r="A37" s="3" t="s">
        <v>372</v>
      </c>
      <c r="B37" s="11" t="s">
        <v>474</v>
      </c>
      <c r="C37" s="17">
        <v>10</v>
      </c>
      <c r="D37" s="51">
        <v>5</v>
      </c>
      <c r="E37" s="16" t="s">
        <v>569</v>
      </c>
      <c r="F37" s="17" t="s">
        <v>569</v>
      </c>
      <c r="G37" s="18">
        <v>1</v>
      </c>
      <c r="H37" s="165" t="s">
        <v>571</v>
      </c>
      <c r="I37" s="19" t="s">
        <v>569</v>
      </c>
      <c r="J37" s="18" t="s">
        <v>569</v>
      </c>
      <c r="K37" s="271">
        <v>1</v>
      </c>
      <c r="L37" s="767"/>
      <c r="M37" s="768"/>
      <c r="N37" s="748"/>
    </row>
    <row r="38" spans="1:14" x14ac:dyDescent="0.2">
      <c r="A38" s="3" t="s">
        <v>372</v>
      </c>
      <c r="B38" s="11" t="s">
        <v>474</v>
      </c>
      <c r="C38" s="17">
        <v>11</v>
      </c>
      <c r="D38" s="51">
        <v>2</v>
      </c>
      <c r="E38" s="16" t="s">
        <v>569</v>
      </c>
      <c r="F38" s="17" t="s">
        <v>569</v>
      </c>
      <c r="G38" s="18">
        <v>1</v>
      </c>
      <c r="H38" s="165" t="s">
        <v>570</v>
      </c>
      <c r="I38" s="19" t="s">
        <v>569</v>
      </c>
      <c r="J38" s="18" t="s">
        <v>569</v>
      </c>
      <c r="K38" s="271">
        <v>1</v>
      </c>
      <c r="L38" s="765"/>
      <c r="M38" s="766"/>
      <c r="N38" s="748"/>
    </row>
    <row r="39" spans="1:14" x14ac:dyDescent="0.2">
      <c r="A39" s="3" t="s">
        <v>372</v>
      </c>
      <c r="B39" s="11" t="s">
        <v>474</v>
      </c>
      <c r="C39" s="17">
        <v>12</v>
      </c>
      <c r="D39" s="51">
        <v>2</v>
      </c>
      <c r="E39" s="16" t="s">
        <v>569</v>
      </c>
      <c r="F39" s="17">
        <v>1</v>
      </c>
      <c r="G39" s="18" t="s">
        <v>569</v>
      </c>
      <c r="H39" s="165" t="s">
        <v>570</v>
      </c>
      <c r="I39" s="19" t="s">
        <v>569</v>
      </c>
      <c r="J39" s="18" t="s">
        <v>569</v>
      </c>
      <c r="K39" s="271">
        <v>1</v>
      </c>
      <c r="L39" s="656"/>
      <c r="M39" s="657"/>
      <c r="N39" s="748"/>
    </row>
    <row r="40" spans="1:14" x14ac:dyDescent="0.2">
      <c r="A40" s="3" t="s">
        <v>372</v>
      </c>
      <c r="B40" s="11" t="s">
        <v>474</v>
      </c>
      <c r="C40" s="17">
        <v>15</v>
      </c>
      <c r="D40" s="51">
        <v>2</v>
      </c>
      <c r="E40" s="16" t="s">
        <v>569</v>
      </c>
      <c r="F40" s="17" t="s">
        <v>569</v>
      </c>
      <c r="G40" s="18" t="s">
        <v>569</v>
      </c>
      <c r="H40" s="165" t="s">
        <v>571</v>
      </c>
      <c r="I40" s="19">
        <v>1</v>
      </c>
      <c r="J40" s="18" t="s">
        <v>569</v>
      </c>
      <c r="K40" s="271">
        <v>1</v>
      </c>
      <c r="L40" s="765"/>
      <c r="M40" s="766"/>
      <c r="N40" s="748"/>
    </row>
    <row r="41" spans="1:14" x14ac:dyDescent="0.2">
      <c r="A41" s="47" t="s">
        <v>372</v>
      </c>
      <c r="B41" s="41" t="s">
        <v>474</v>
      </c>
      <c r="C41" s="21">
        <v>17</v>
      </c>
      <c r="D41" s="52">
        <v>2</v>
      </c>
      <c r="E41" s="20" t="s">
        <v>569</v>
      </c>
      <c r="F41" s="21" t="s">
        <v>569</v>
      </c>
      <c r="G41" s="22" t="s">
        <v>569</v>
      </c>
      <c r="H41" s="280" t="s">
        <v>571</v>
      </c>
      <c r="I41" s="23">
        <v>1</v>
      </c>
      <c r="J41" s="22" t="s">
        <v>569</v>
      </c>
      <c r="K41" s="271">
        <v>1</v>
      </c>
      <c r="L41" s="612"/>
      <c r="M41" s="613"/>
      <c r="N41" s="109"/>
    </row>
    <row r="42" spans="1:14" ht="13.5" thickBot="1" x14ac:dyDescent="0.25">
      <c r="A42" s="25" t="s">
        <v>372</v>
      </c>
      <c r="B42" s="24" t="s">
        <v>474</v>
      </c>
      <c r="C42" s="32">
        <v>26</v>
      </c>
      <c r="D42" s="53">
        <v>4</v>
      </c>
      <c r="E42" s="31" t="s">
        <v>569</v>
      </c>
      <c r="F42" s="32" t="s">
        <v>569</v>
      </c>
      <c r="G42" s="33">
        <v>1</v>
      </c>
      <c r="H42" s="166" t="s">
        <v>571</v>
      </c>
      <c r="I42" s="49" t="s">
        <v>569</v>
      </c>
      <c r="J42" s="33" t="s">
        <v>569</v>
      </c>
      <c r="K42" s="271">
        <v>1</v>
      </c>
      <c r="L42" s="762"/>
      <c r="M42" s="763"/>
    </row>
    <row r="43" spans="1:14" ht="13.5" thickBot="1" x14ac:dyDescent="0.25">
      <c r="A43" s="39"/>
      <c r="C43" s="97" t="s">
        <v>50</v>
      </c>
      <c r="D43" s="97">
        <f t="shared" ref="D43:J43" si="0">SUM(D33:D42)</f>
        <v>30</v>
      </c>
      <c r="E43" s="97">
        <f t="shared" si="0"/>
        <v>0</v>
      </c>
      <c r="F43" s="97">
        <f t="shared" si="0"/>
        <v>4</v>
      </c>
      <c r="G43" s="97">
        <f t="shared" si="0"/>
        <v>3</v>
      </c>
      <c r="H43" s="97"/>
      <c r="I43" s="97">
        <f t="shared" si="0"/>
        <v>4</v>
      </c>
      <c r="J43" s="97">
        <f t="shared" si="0"/>
        <v>1</v>
      </c>
      <c r="K43" s="97">
        <f>SUM(K33:K42)</f>
        <v>10</v>
      </c>
      <c r="L43" s="176"/>
      <c r="M43" s="176"/>
    </row>
    <row r="46" spans="1:14" ht="13.5" thickBot="1" x14ac:dyDescent="0.25"/>
    <row r="47" spans="1:14" ht="27.75" customHeight="1" thickBot="1" x14ac:dyDescent="0.25">
      <c r="A47" s="726" t="s">
        <v>573</v>
      </c>
      <c r="B47" s="726"/>
      <c r="C47" s="534">
        <v>18</v>
      </c>
    </row>
  </sheetData>
  <mergeCells count="59">
    <mergeCell ref="H22:H24"/>
    <mergeCell ref="I31:J31"/>
    <mergeCell ref="L38:M38"/>
    <mergeCell ref="L39:M39"/>
    <mergeCell ref="L40:M40"/>
    <mergeCell ref="L37:M37"/>
    <mergeCell ref="L25:M25"/>
    <mergeCell ref="L33:M33"/>
    <mergeCell ref="L34:M34"/>
    <mergeCell ref="L35:M35"/>
    <mergeCell ref="L36:M36"/>
    <mergeCell ref="A22:A24"/>
    <mergeCell ref="B22:B24"/>
    <mergeCell ref="C22:C24"/>
    <mergeCell ref="D22:D24"/>
    <mergeCell ref="E22:G23"/>
    <mergeCell ref="N11:N17"/>
    <mergeCell ref="I2:J2"/>
    <mergeCell ref="L4:M4"/>
    <mergeCell ref="L5:M5"/>
    <mergeCell ref="L6:M6"/>
    <mergeCell ref="N1:N6"/>
    <mergeCell ref="L17:M17"/>
    <mergeCell ref="I12:J12"/>
    <mergeCell ref="L14:M14"/>
    <mergeCell ref="L15:M15"/>
    <mergeCell ref="L16:M16"/>
    <mergeCell ref="L11:M13"/>
    <mergeCell ref="I11:K11"/>
    <mergeCell ref="H1:H3"/>
    <mergeCell ref="I1:K1"/>
    <mergeCell ref="L1:M3"/>
    <mergeCell ref="A11:A13"/>
    <mergeCell ref="B11:B13"/>
    <mergeCell ref="C11:C13"/>
    <mergeCell ref="D11:D13"/>
    <mergeCell ref="E11:G12"/>
    <mergeCell ref="H11:H13"/>
    <mergeCell ref="A1:A3"/>
    <mergeCell ref="B1:B3"/>
    <mergeCell ref="C1:C3"/>
    <mergeCell ref="D1:D3"/>
    <mergeCell ref="E1:G2"/>
    <mergeCell ref="N22:N25"/>
    <mergeCell ref="N31:N40"/>
    <mergeCell ref="A47:B47"/>
    <mergeCell ref="L22:M24"/>
    <mergeCell ref="I22:K22"/>
    <mergeCell ref="I23:J23"/>
    <mergeCell ref="A30:A32"/>
    <mergeCell ref="B30:B32"/>
    <mergeCell ref="C30:C32"/>
    <mergeCell ref="D30:D32"/>
    <mergeCell ref="E30:G31"/>
    <mergeCell ref="H30:H32"/>
    <mergeCell ref="L30:M32"/>
    <mergeCell ref="I30:K30"/>
    <mergeCell ref="L41:M41"/>
    <mergeCell ref="L42:M42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5"/>
  <sheetViews>
    <sheetView topLeftCell="A22" zoomScale="140" zoomScaleNormal="140" workbookViewId="0">
      <selection activeCell="C36" sqref="C36"/>
    </sheetView>
  </sheetViews>
  <sheetFormatPr defaultRowHeight="12.75" x14ac:dyDescent="0.2"/>
  <cols>
    <col min="1" max="1" width="13.140625" style="39" customWidth="1"/>
    <col min="2" max="2" width="11" style="8" customWidth="1"/>
    <col min="3" max="3" width="10.42578125" style="43" customWidth="1"/>
    <col min="4" max="4" width="13.7109375" style="43" customWidth="1"/>
    <col min="5" max="7" width="9.140625" style="43"/>
    <col min="8" max="8" width="11.7109375" style="43" customWidth="1"/>
    <col min="9" max="11" width="9.140625" style="43"/>
    <col min="12" max="12" width="9.42578125" style="8" customWidth="1"/>
    <col min="13" max="13" width="9.140625" style="8" customWidth="1"/>
    <col min="14" max="16384" width="9.140625" style="8"/>
  </cols>
  <sheetData>
    <row r="1" spans="1:14" ht="18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753" t="s">
        <v>667</v>
      </c>
    </row>
    <row r="2" spans="1:14" ht="14.2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  <c r="N2" s="753"/>
    </row>
    <row r="3" spans="1:14" ht="17.25" customHeight="1" thickBot="1" x14ac:dyDescent="0.25">
      <c r="A3" s="639"/>
      <c r="B3" s="640"/>
      <c r="C3" s="640"/>
      <c r="D3" s="639"/>
      <c r="E3" s="7" t="s">
        <v>613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753"/>
    </row>
    <row r="4" spans="1:14" x14ac:dyDescent="0.2">
      <c r="A4" s="10" t="s">
        <v>374</v>
      </c>
      <c r="B4" s="9" t="s">
        <v>383</v>
      </c>
      <c r="C4" s="190" t="s">
        <v>384</v>
      </c>
      <c r="D4" s="50">
        <v>2</v>
      </c>
      <c r="E4" s="12" t="s">
        <v>569</v>
      </c>
      <c r="F4" s="13">
        <v>1</v>
      </c>
      <c r="G4" s="14">
        <v>1</v>
      </c>
      <c r="H4" s="279" t="s">
        <v>571</v>
      </c>
      <c r="I4" s="15" t="s">
        <v>569</v>
      </c>
      <c r="J4" s="14" t="s">
        <v>569</v>
      </c>
      <c r="K4" s="279">
        <v>1</v>
      </c>
      <c r="L4" s="771"/>
      <c r="M4" s="772"/>
      <c r="N4" s="753"/>
    </row>
    <row r="5" spans="1:14" x14ac:dyDescent="0.2">
      <c r="A5" s="3" t="s">
        <v>374</v>
      </c>
      <c r="B5" s="11" t="s">
        <v>383</v>
      </c>
      <c r="C5" s="48" t="s">
        <v>385</v>
      </c>
      <c r="D5" s="51">
        <v>1</v>
      </c>
      <c r="E5" s="16" t="s">
        <v>569</v>
      </c>
      <c r="F5" s="17" t="s">
        <v>569</v>
      </c>
      <c r="G5" s="18">
        <v>1</v>
      </c>
      <c r="H5" s="165" t="s">
        <v>571</v>
      </c>
      <c r="I5" s="19" t="s">
        <v>569</v>
      </c>
      <c r="J5" s="18" t="s">
        <v>569</v>
      </c>
      <c r="K5" s="165">
        <v>1</v>
      </c>
      <c r="L5" s="773"/>
      <c r="M5" s="657"/>
      <c r="N5" s="753"/>
    </row>
    <row r="6" spans="1:14" ht="14.25" customHeight="1" thickBot="1" x14ac:dyDescent="0.25">
      <c r="A6" s="25" t="s">
        <v>374</v>
      </c>
      <c r="B6" s="24" t="s">
        <v>383</v>
      </c>
      <c r="C6" s="177" t="s">
        <v>513</v>
      </c>
      <c r="D6" s="52">
        <v>2</v>
      </c>
      <c r="E6" s="20" t="s">
        <v>569</v>
      </c>
      <c r="F6" s="21">
        <v>1</v>
      </c>
      <c r="G6" s="22" t="s">
        <v>569</v>
      </c>
      <c r="H6" s="166" t="s">
        <v>570</v>
      </c>
      <c r="I6" s="23" t="s">
        <v>569</v>
      </c>
      <c r="J6" s="22" t="s">
        <v>569</v>
      </c>
      <c r="K6" s="166">
        <v>1</v>
      </c>
      <c r="L6" s="774"/>
      <c r="M6" s="750"/>
      <c r="N6" s="753"/>
    </row>
    <row r="7" spans="1:14" ht="13.5" thickBot="1" x14ac:dyDescent="0.25">
      <c r="C7" s="97" t="s">
        <v>50</v>
      </c>
      <c r="D7" s="97">
        <f t="shared" ref="D7:J7" si="0">SUM(D4:D6)</f>
        <v>5</v>
      </c>
      <c r="E7" s="97">
        <f t="shared" si="0"/>
        <v>0</v>
      </c>
      <c r="F7" s="97">
        <f t="shared" si="0"/>
        <v>2</v>
      </c>
      <c r="G7" s="97">
        <f t="shared" si="0"/>
        <v>2</v>
      </c>
      <c r="H7" s="97"/>
      <c r="I7" s="45">
        <f t="shared" si="0"/>
        <v>0</v>
      </c>
      <c r="J7" s="45">
        <f t="shared" si="0"/>
        <v>0</v>
      </c>
      <c r="K7" s="45">
        <f>SUM(K4:K6)</f>
        <v>3</v>
      </c>
      <c r="N7" s="753"/>
    </row>
    <row r="10" spans="1:14" ht="13.5" thickBot="1" x14ac:dyDescent="0.25"/>
    <row r="11" spans="1:14" ht="18" customHeight="1" thickBot="1" x14ac:dyDescent="0.25">
      <c r="A11" s="639" t="s">
        <v>0</v>
      </c>
      <c r="B11" s="640" t="s">
        <v>1</v>
      </c>
      <c r="C11" s="640" t="s">
        <v>229</v>
      </c>
      <c r="D11" s="639" t="s">
        <v>2</v>
      </c>
      <c r="E11" s="641" t="s">
        <v>7</v>
      </c>
      <c r="F11" s="641"/>
      <c r="G11" s="641"/>
      <c r="H11" s="642" t="s">
        <v>568</v>
      </c>
      <c r="I11" s="635" t="s">
        <v>6</v>
      </c>
      <c r="J11" s="635"/>
      <c r="K11" s="635"/>
      <c r="L11" s="640" t="s">
        <v>8</v>
      </c>
      <c r="M11" s="640"/>
      <c r="N11" s="753" t="s">
        <v>668</v>
      </c>
    </row>
    <row r="12" spans="1:14" ht="13.5" customHeight="1" thickBot="1" x14ac:dyDescent="0.25">
      <c r="A12" s="639"/>
      <c r="B12" s="640"/>
      <c r="C12" s="640"/>
      <c r="D12" s="639"/>
      <c r="E12" s="641"/>
      <c r="F12" s="641"/>
      <c r="G12" s="641"/>
      <c r="H12" s="642"/>
      <c r="I12" s="642" t="s">
        <v>610</v>
      </c>
      <c r="J12" s="642"/>
      <c r="K12" s="415" t="s">
        <v>606</v>
      </c>
      <c r="L12" s="640"/>
      <c r="M12" s="640"/>
      <c r="N12" s="753"/>
    </row>
    <row r="13" spans="1:14" ht="13.5" thickBot="1" x14ac:dyDescent="0.25">
      <c r="A13" s="639"/>
      <c r="B13" s="640"/>
      <c r="C13" s="640"/>
      <c r="D13" s="639"/>
      <c r="E13" s="7" t="s">
        <v>624</v>
      </c>
      <c r="F13" s="7" t="s">
        <v>609</v>
      </c>
      <c r="G13" s="7" t="s">
        <v>620</v>
      </c>
      <c r="H13" s="642"/>
      <c r="I13" s="7" t="s">
        <v>609</v>
      </c>
      <c r="J13" s="7" t="s">
        <v>620</v>
      </c>
      <c r="K13" s="7" t="s">
        <v>611</v>
      </c>
      <c r="L13" s="640"/>
      <c r="M13" s="640"/>
      <c r="N13" s="753"/>
    </row>
    <row r="14" spans="1:14" ht="13.5" thickBot="1" x14ac:dyDescent="0.25">
      <c r="A14" s="548" t="s">
        <v>374</v>
      </c>
      <c r="B14" s="549" t="s">
        <v>386</v>
      </c>
      <c r="C14" s="388">
        <v>1</v>
      </c>
      <c r="D14" s="545">
        <v>4</v>
      </c>
      <c r="E14" s="546" t="s">
        <v>569</v>
      </c>
      <c r="F14" s="510">
        <v>1</v>
      </c>
      <c r="G14" s="547" t="s">
        <v>569</v>
      </c>
      <c r="H14" s="510" t="s">
        <v>571</v>
      </c>
      <c r="I14" s="547">
        <v>1</v>
      </c>
      <c r="J14" s="510" t="s">
        <v>569</v>
      </c>
      <c r="K14" s="546">
        <v>1</v>
      </c>
      <c r="L14" s="769"/>
      <c r="M14" s="770"/>
      <c r="N14" s="753"/>
    </row>
    <row r="15" spans="1:14" ht="13.5" thickBot="1" x14ac:dyDescent="0.25">
      <c r="C15" s="97" t="s">
        <v>50</v>
      </c>
      <c r="D15" s="97">
        <f>SUM(D14)</f>
        <v>4</v>
      </c>
      <c r="E15" s="97">
        <f>SUM(E14)</f>
        <v>0</v>
      </c>
      <c r="F15" s="97">
        <f>SUM(F14:F14)</f>
        <v>1</v>
      </c>
      <c r="G15" s="97">
        <f>SUM(G14)</f>
        <v>0</v>
      </c>
      <c r="H15" s="97"/>
      <c r="I15" s="97">
        <f>SUM(I14:I14)</f>
        <v>1</v>
      </c>
      <c r="J15" s="97">
        <f>SUM(J14)</f>
        <v>0</v>
      </c>
      <c r="K15" s="97">
        <f>SUM(K14)</f>
        <v>1</v>
      </c>
      <c r="N15" s="753"/>
    </row>
    <row r="18" spans="1:14" ht="13.5" thickBot="1" x14ac:dyDescent="0.25"/>
    <row r="19" spans="1:14" ht="16.5" customHeight="1" thickBot="1" x14ac:dyDescent="0.25">
      <c r="A19" s="639" t="s">
        <v>0</v>
      </c>
      <c r="B19" s="640" t="s">
        <v>1</v>
      </c>
      <c r="C19" s="640" t="s">
        <v>229</v>
      </c>
      <c r="D19" s="639" t="s">
        <v>2</v>
      </c>
      <c r="E19" s="641" t="s">
        <v>7</v>
      </c>
      <c r="F19" s="641"/>
      <c r="G19" s="641"/>
      <c r="H19" s="642" t="s">
        <v>568</v>
      </c>
      <c r="I19" s="635" t="s">
        <v>6</v>
      </c>
      <c r="J19" s="635"/>
      <c r="K19" s="635"/>
      <c r="L19" s="640" t="s">
        <v>8</v>
      </c>
      <c r="M19" s="640"/>
    </row>
    <row r="20" spans="1:14" ht="18" customHeight="1" thickBot="1" x14ac:dyDescent="0.25">
      <c r="A20" s="639"/>
      <c r="B20" s="640"/>
      <c r="C20" s="640"/>
      <c r="D20" s="639"/>
      <c r="E20" s="641"/>
      <c r="F20" s="641"/>
      <c r="G20" s="641"/>
      <c r="H20" s="642"/>
      <c r="I20" s="642" t="s">
        <v>610</v>
      </c>
      <c r="J20" s="642"/>
      <c r="K20" s="415" t="s">
        <v>606</v>
      </c>
      <c r="L20" s="640"/>
      <c r="M20" s="640"/>
    </row>
    <row r="21" spans="1:14" ht="13.5" thickBot="1" x14ac:dyDescent="0.25">
      <c r="A21" s="639"/>
      <c r="B21" s="640"/>
      <c r="C21" s="640"/>
      <c r="D21" s="639"/>
      <c r="E21" s="7" t="s">
        <v>624</v>
      </c>
      <c r="F21" s="7" t="s">
        <v>609</v>
      </c>
      <c r="G21" s="7" t="s">
        <v>620</v>
      </c>
      <c r="H21" s="642"/>
      <c r="I21" s="7" t="s">
        <v>609</v>
      </c>
      <c r="J21" s="7" t="s">
        <v>620</v>
      </c>
      <c r="K21" s="7" t="s">
        <v>611</v>
      </c>
      <c r="L21" s="640"/>
      <c r="M21" s="640"/>
    </row>
    <row r="22" spans="1:14" x14ac:dyDescent="0.2">
      <c r="A22" s="10" t="s">
        <v>374</v>
      </c>
      <c r="B22" s="9" t="s">
        <v>389</v>
      </c>
      <c r="C22" s="13" t="s">
        <v>92</v>
      </c>
      <c r="D22" s="50">
        <v>3</v>
      </c>
      <c r="E22" s="12" t="s">
        <v>569</v>
      </c>
      <c r="F22" s="13" t="s">
        <v>569</v>
      </c>
      <c r="G22" s="14" t="s">
        <v>569</v>
      </c>
      <c r="H22" s="279" t="s">
        <v>570</v>
      </c>
      <c r="I22" s="15" t="s">
        <v>569</v>
      </c>
      <c r="J22" s="14">
        <v>1</v>
      </c>
      <c r="K22" s="88">
        <v>1</v>
      </c>
      <c r="L22" s="626"/>
      <c r="M22" s="627"/>
      <c r="N22" s="674" t="s">
        <v>669</v>
      </c>
    </row>
    <row r="23" spans="1:14" x14ac:dyDescent="0.2">
      <c r="A23" s="3" t="s">
        <v>374</v>
      </c>
      <c r="B23" s="11" t="s">
        <v>389</v>
      </c>
      <c r="C23" s="17">
        <v>5</v>
      </c>
      <c r="D23" s="51">
        <v>4</v>
      </c>
      <c r="E23" s="16" t="s">
        <v>569</v>
      </c>
      <c r="F23" s="17" t="s">
        <v>569</v>
      </c>
      <c r="G23" s="18" t="s">
        <v>569</v>
      </c>
      <c r="H23" s="165" t="s">
        <v>570</v>
      </c>
      <c r="I23" s="19" t="s">
        <v>569</v>
      </c>
      <c r="J23" s="18">
        <v>1</v>
      </c>
      <c r="K23" s="271">
        <v>1</v>
      </c>
      <c r="L23" s="612"/>
      <c r="M23" s="613"/>
      <c r="N23" s="674"/>
    </row>
    <row r="24" spans="1:14" x14ac:dyDescent="0.2">
      <c r="A24" s="3" t="s">
        <v>374</v>
      </c>
      <c r="B24" s="11" t="s">
        <v>389</v>
      </c>
      <c r="C24" s="17">
        <v>6</v>
      </c>
      <c r="D24" s="51">
        <v>4</v>
      </c>
      <c r="E24" s="16" t="s">
        <v>569</v>
      </c>
      <c r="F24" s="17" t="s">
        <v>569</v>
      </c>
      <c r="G24" s="18" t="s">
        <v>569</v>
      </c>
      <c r="H24" s="165" t="s">
        <v>571</v>
      </c>
      <c r="I24" s="19" t="s">
        <v>569</v>
      </c>
      <c r="J24" s="18">
        <v>1</v>
      </c>
      <c r="K24" s="271">
        <v>1</v>
      </c>
      <c r="L24" s="612"/>
      <c r="M24" s="613"/>
      <c r="N24" s="674"/>
    </row>
    <row r="25" spans="1:14" x14ac:dyDescent="0.2">
      <c r="A25" s="3" t="s">
        <v>374</v>
      </c>
      <c r="B25" s="11" t="s">
        <v>389</v>
      </c>
      <c r="C25" s="17">
        <v>7</v>
      </c>
      <c r="D25" s="51">
        <v>4</v>
      </c>
      <c r="E25" s="16" t="s">
        <v>569</v>
      </c>
      <c r="F25" s="17" t="s">
        <v>569</v>
      </c>
      <c r="G25" s="18">
        <v>1</v>
      </c>
      <c r="H25" s="165" t="s">
        <v>571</v>
      </c>
      <c r="I25" s="19" t="s">
        <v>569</v>
      </c>
      <c r="J25" s="18" t="s">
        <v>569</v>
      </c>
      <c r="K25" s="271">
        <v>1</v>
      </c>
      <c r="L25" s="612"/>
      <c r="M25" s="613"/>
      <c r="N25" s="674"/>
    </row>
    <row r="26" spans="1:14" x14ac:dyDescent="0.2">
      <c r="A26" s="3" t="s">
        <v>374</v>
      </c>
      <c r="B26" s="11" t="s">
        <v>389</v>
      </c>
      <c r="C26" s="17">
        <v>9</v>
      </c>
      <c r="D26" s="51">
        <v>6</v>
      </c>
      <c r="E26" s="16" t="s">
        <v>569</v>
      </c>
      <c r="F26" s="17" t="s">
        <v>569</v>
      </c>
      <c r="G26" s="18">
        <v>2</v>
      </c>
      <c r="H26" s="165" t="s">
        <v>571</v>
      </c>
      <c r="I26" s="19" t="s">
        <v>569</v>
      </c>
      <c r="J26" s="18" t="s">
        <v>569</v>
      </c>
      <c r="K26" s="271">
        <v>1</v>
      </c>
      <c r="L26" s="612"/>
      <c r="M26" s="613"/>
      <c r="N26" s="674"/>
    </row>
    <row r="27" spans="1:14" x14ac:dyDescent="0.2">
      <c r="A27" s="3" t="s">
        <v>374</v>
      </c>
      <c r="B27" s="11" t="s">
        <v>389</v>
      </c>
      <c r="C27" s="17">
        <v>15</v>
      </c>
      <c r="D27" s="51">
        <v>3</v>
      </c>
      <c r="E27" s="16">
        <v>1</v>
      </c>
      <c r="F27" s="17" t="s">
        <v>569</v>
      </c>
      <c r="G27" s="18" t="s">
        <v>569</v>
      </c>
      <c r="H27" s="165" t="s">
        <v>571</v>
      </c>
      <c r="I27" s="19">
        <v>1</v>
      </c>
      <c r="J27" s="18" t="s">
        <v>569</v>
      </c>
      <c r="K27" s="271">
        <v>1</v>
      </c>
      <c r="L27" s="612"/>
      <c r="M27" s="613"/>
      <c r="N27" s="674"/>
    </row>
    <row r="28" spans="1:14" x14ac:dyDescent="0.2">
      <c r="A28" s="3" t="s">
        <v>374</v>
      </c>
      <c r="B28" s="11" t="s">
        <v>389</v>
      </c>
      <c r="C28" s="17">
        <v>19</v>
      </c>
      <c r="D28" s="51">
        <v>3</v>
      </c>
      <c r="E28" s="16" t="s">
        <v>569</v>
      </c>
      <c r="F28" s="17">
        <v>1</v>
      </c>
      <c r="G28" s="18" t="s">
        <v>569</v>
      </c>
      <c r="H28" s="165" t="s">
        <v>570</v>
      </c>
      <c r="I28" s="19">
        <v>1</v>
      </c>
      <c r="J28" s="18" t="s">
        <v>569</v>
      </c>
      <c r="K28" s="271">
        <v>1</v>
      </c>
      <c r="L28" s="612"/>
      <c r="M28" s="613"/>
      <c r="N28" s="674"/>
    </row>
    <row r="29" spans="1:14" x14ac:dyDescent="0.2">
      <c r="A29" s="3" t="s">
        <v>374</v>
      </c>
      <c r="B29" s="11" t="s">
        <v>389</v>
      </c>
      <c r="C29" s="17">
        <v>21</v>
      </c>
      <c r="D29" s="51">
        <v>5</v>
      </c>
      <c r="E29" s="16" t="s">
        <v>569</v>
      </c>
      <c r="F29" s="17" t="s">
        <v>569</v>
      </c>
      <c r="G29" s="18">
        <v>1</v>
      </c>
      <c r="H29" s="165" t="s">
        <v>570</v>
      </c>
      <c r="I29" s="19" t="s">
        <v>569</v>
      </c>
      <c r="J29" s="18" t="s">
        <v>569</v>
      </c>
      <c r="K29" s="271">
        <v>1</v>
      </c>
      <c r="L29" s="612"/>
      <c r="M29" s="613"/>
      <c r="N29" s="674"/>
    </row>
    <row r="30" spans="1:14" ht="13.5" thickBot="1" x14ac:dyDescent="0.25">
      <c r="A30" s="25" t="s">
        <v>374</v>
      </c>
      <c r="B30" s="24" t="s">
        <v>389</v>
      </c>
      <c r="C30" s="17">
        <v>23</v>
      </c>
      <c r="D30" s="51">
        <v>2</v>
      </c>
      <c r="E30" s="16" t="s">
        <v>569</v>
      </c>
      <c r="F30" s="17">
        <v>1</v>
      </c>
      <c r="G30" s="18" t="s">
        <v>569</v>
      </c>
      <c r="H30" s="165" t="s">
        <v>571</v>
      </c>
      <c r="I30" s="19" t="s">
        <v>569</v>
      </c>
      <c r="J30" s="18" t="s">
        <v>569</v>
      </c>
      <c r="K30" s="271">
        <v>1</v>
      </c>
      <c r="L30" s="614"/>
      <c r="M30" s="615"/>
    </row>
    <row r="31" spans="1:14" ht="13.5" thickBot="1" x14ac:dyDescent="0.25">
      <c r="C31" s="97" t="s">
        <v>50</v>
      </c>
      <c r="D31" s="97">
        <f>SUM(D22:D30)</f>
        <v>34</v>
      </c>
      <c r="E31" s="97">
        <f>SUM(E22:E30)</f>
        <v>1</v>
      </c>
      <c r="F31" s="97">
        <f>SUM(F22:F30)</f>
        <v>2</v>
      </c>
      <c r="G31" s="97">
        <f>SUM(G22:G30)</f>
        <v>4</v>
      </c>
      <c r="H31" s="97"/>
      <c r="I31" s="97">
        <f>SUM(I22:I30)</f>
        <v>2</v>
      </c>
      <c r="J31" s="97">
        <f>SUM(J22:J30)</f>
        <v>3</v>
      </c>
      <c r="K31" s="97">
        <f>SUM(K22:K30)</f>
        <v>9</v>
      </c>
    </row>
    <row r="34" spans="1:3" ht="12.75" customHeight="1" thickBot="1" x14ac:dyDescent="0.25"/>
    <row r="35" spans="1:3" ht="29.25" customHeight="1" thickBot="1" x14ac:dyDescent="0.25">
      <c r="A35" s="726" t="s">
        <v>573</v>
      </c>
      <c r="B35" s="726"/>
      <c r="C35" s="534">
        <v>13</v>
      </c>
    </row>
  </sheetData>
  <mergeCells count="44">
    <mergeCell ref="N1:N7"/>
    <mergeCell ref="I2:J2"/>
    <mergeCell ref="I11:K11"/>
    <mergeCell ref="L14:M14"/>
    <mergeCell ref="H11:H13"/>
    <mergeCell ref="L11:M13"/>
    <mergeCell ref="L4:M4"/>
    <mergeCell ref="L5:M5"/>
    <mergeCell ref="L6:M6"/>
    <mergeCell ref="H1:H3"/>
    <mergeCell ref="I1:K1"/>
    <mergeCell ref="L1:M3"/>
    <mergeCell ref="I12:J12"/>
    <mergeCell ref="L27:M27"/>
    <mergeCell ref="L28:M28"/>
    <mergeCell ref="L29:M29"/>
    <mergeCell ref="I20:J20"/>
    <mergeCell ref="L22:M22"/>
    <mergeCell ref="A11:A13"/>
    <mergeCell ref="B11:B13"/>
    <mergeCell ref="C11:C13"/>
    <mergeCell ref="D11:D13"/>
    <mergeCell ref="E11:G12"/>
    <mergeCell ref="A1:A3"/>
    <mergeCell ref="B1:B3"/>
    <mergeCell ref="D1:D3"/>
    <mergeCell ref="C1:C3"/>
    <mergeCell ref="E1:G2"/>
    <mergeCell ref="A35:B35"/>
    <mergeCell ref="N11:N15"/>
    <mergeCell ref="A19:A21"/>
    <mergeCell ref="B19:B21"/>
    <mergeCell ref="C19:C21"/>
    <mergeCell ref="D19:D21"/>
    <mergeCell ref="E19:G20"/>
    <mergeCell ref="H19:H21"/>
    <mergeCell ref="L19:M21"/>
    <mergeCell ref="I19:K19"/>
    <mergeCell ref="L30:M30"/>
    <mergeCell ref="N22:N29"/>
    <mergeCell ref="L23:M23"/>
    <mergeCell ref="L24:M24"/>
    <mergeCell ref="L25:M25"/>
    <mergeCell ref="L26:M26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57"/>
  <sheetViews>
    <sheetView topLeftCell="A49" zoomScale="140" zoomScaleNormal="140" workbookViewId="0">
      <selection activeCell="P19" sqref="P19"/>
    </sheetView>
  </sheetViews>
  <sheetFormatPr defaultRowHeight="12.75" x14ac:dyDescent="0.2"/>
  <cols>
    <col min="1" max="1" width="20.140625" style="39" customWidth="1"/>
    <col min="2" max="2" width="12.85546875" style="8" customWidth="1"/>
    <col min="3" max="3" width="11.42578125" style="43" customWidth="1"/>
    <col min="4" max="4" width="14.42578125" style="43" customWidth="1"/>
    <col min="5" max="5" width="8.5703125" style="43" customWidth="1"/>
    <col min="6" max="6" width="8.28515625" style="43" customWidth="1"/>
    <col min="7" max="7" width="8.140625" style="43" customWidth="1"/>
    <col min="8" max="8" width="10.85546875" style="43" customWidth="1"/>
    <col min="9" max="9" width="8.7109375" style="43" customWidth="1"/>
    <col min="10" max="10" width="8.28515625" style="43" customWidth="1"/>
    <col min="11" max="11" width="8.7109375" style="43" customWidth="1"/>
    <col min="12" max="12" width="10.140625" style="8" customWidth="1"/>
    <col min="13" max="13" width="8.28515625" style="8" customWidth="1"/>
    <col min="14" max="16384" width="9.140625" style="8"/>
  </cols>
  <sheetData>
    <row r="1" spans="1:14" ht="18.7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4" ht="15.7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</row>
    <row r="3" spans="1:14" ht="17.25" customHeight="1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</row>
    <row r="4" spans="1:14" s="322" customFormat="1" ht="14.25" customHeight="1" x14ac:dyDescent="0.2">
      <c r="A4" s="550" t="s">
        <v>599</v>
      </c>
      <c r="B4" s="551" t="s">
        <v>309</v>
      </c>
      <c r="C4" s="72" t="s">
        <v>164</v>
      </c>
      <c r="D4" s="500">
        <v>4</v>
      </c>
      <c r="E4" s="180" t="s">
        <v>569</v>
      </c>
      <c r="F4" s="72">
        <v>1</v>
      </c>
      <c r="G4" s="181" t="s">
        <v>569</v>
      </c>
      <c r="H4" s="323" t="s">
        <v>570</v>
      </c>
      <c r="I4" s="71">
        <v>1</v>
      </c>
      <c r="J4" s="181" t="s">
        <v>569</v>
      </c>
      <c r="K4" s="237">
        <v>1</v>
      </c>
      <c r="L4" s="776"/>
      <c r="M4" s="777"/>
    </row>
    <row r="5" spans="1:14" x14ac:dyDescent="0.2">
      <c r="A5" s="241" t="s">
        <v>599</v>
      </c>
      <c r="B5" s="496" t="s">
        <v>309</v>
      </c>
      <c r="C5" s="422">
        <v>3</v>
      </c>
      <c r="D5" s="506">
        <v>3</v>
      </c>
      <c r="E5" s="27" t="s">
        <v>569</v>
      </c>
      <c r="F5" s="28" t="s">
        <v>569</v>
      </c>
      <c r="G5" s="29" t="s">
        <v>569</v>
      </c>
      <c r="H5" s="236" t="s">
        <v>571</v>
      </c>
      <c r="I5" s="67" t="s">
        <v>569</v>
      </c>
      <c r="J5" s="29">
        <v>1</v>
      </c>
      <c r="K5" s="89">
        <v>1</v>
      </c>
      <c r="L5" s="628"/>
      <c r="M5" s="629"/>
    </row>
    <row r="6" spans="1:14" x14ac:dyDescent="0.2">
      <c r="A6" s="241" t="s">
        <v>599</v>
      </c>
      <c r="B6" s="496" t="s">
        <v>309</v>
      </c>
      <c r="C6" s="422" t="s">
        <v>388</v>
      </c>
      <c r="D6" s="506">
        <v>3</v>
      </c>
      <c r="E6" s="27" t="s">
        <v>569</v>
      </c>
      <c r="F6" s="28" t="s">
        <v>569</v>
      </c>
      <c r="G6" s="29" t="s">
        <v>569</v>
      </c>
      <c r="H6" s="236" t="s">
        <v>571</v>
      </c>
      <c r="I6" s="67">
        <v>1</v>
      </c>
      <c r="J6" s="29" t="s">
        <v>569</v>
      </c>
      <c r="K6" s="89">
        <v>1</v>
      </c>
      <c r="L6" s="612"/>
      <c r="M6" s="613"/>
    </row>
    <row r="7" spans="1:14" x14ac:dyDescent="0.2">
      <c r="A7" s="241" t="s">
        <v>599</v>
      </c>
      <c r="B7" s="496" t="s">
        <v>309</v>
      </c>
      <c r="C7" s="466" t="s">
        <v>348</v>
      </c>
      <c r="D7" s="506">
        <v>2</v>
      </c>
      <c r="E7" s="27" t="s">
        <v>569</v>
      </c>
      <c r="F7" s="28">
        <v>1</v>
      </c>
      <c r="G7" s="29" t="s">
        <v>569</v>
      </c>
      <c r="H7" s="236" t="s">
        <v>570</v>
      </c>
      <c r="I7" s="67" t="s">
        <v>569</v>
      </c>
      <c r="J7" s="29" t="s">
        <v>569</v>
      </c>
      <c r="K7" s="89">
        <v>1</v>
      </c>
      <c r="L7" s="612"/>
      <c r="M7" s="613"/>
    </row>
    <row r="8" spans="1:14" x14ac:dyDescent="0.2">
      <c r="A8" s="241" t="s">
        <v>599</v>
      </c>
      <c r="B8" s="496" t="s">
        <v>309</v>
      </c>
      <c r="C8" s="466" t="s">
        <v>349</v>
      </c>
      <c r="D8" s="506">
        <v>4</v>
      </c>
      <c r="E8" s="27" t="s">
        <v>569</v>
      </c>
      <c r="F8" s="28">
        <v>1</v>
      </c>
      <c r="G8" s="29" t="s">
        <v>569</v>
      </c>
      <c r="H8" s="236" t="s">
        <v>571</v>
      </c>
      <c r="I8" s="67">
        <v>1</v>
      </c>
      <c r="J8" s="29" t="s">
        <v>569</v>
      </c>
      <c r="K8" s="89">
        <v>1</v>
      </c>
      <c r="L8" s="612"/>
      <c r="M8" s="613"/>
    </row>
    <row r="9" spans="1:14" x14ac:dyDescent="0.2">
      <c r="A9" s="241" t="s">
        <v>599</v>
      </c>
      <c r="B9" s="286" t="s">
        <v>309</v>
      </c>
      <c r="C9" s="242" t="s">
        <v>93</v>
      </c>
      <c r="D9" s="508">
        <v>5</v>
      </c>
      <c r="E9" s="16" t="s">
        <v>569</v>
      </c>
      <c r="F9" s="17" t="s">
        <v>569</v>
      </c>
      <c r="G9" s="18">
        <v>1</v>
      </c>
      <c r="H9" s="165" t="s">
        <v>570</v>
      </c>
      <c r="I9" s="19" t="s">
        <v>569</v>
      </c>
      <c r="J9" s="18" t="s">
        <v>569</v>
      </c>
      <c r="K9" s="89">
        <v>1</v>
      </c>
      <c r="L9" s="612"/>
      <c r="M9" s="613"/>
    </row>
    <row r="10" spans="1:14" x14ac:dyDescent="0.2">
      <c r="A10" s="241" t="s">
        <v>599</v>
      </c>
      <c r="B10" s="286" t="s">
        <v>309</v>
      </c>
      <c r="C10" s="242" t="s">
        <v>304</v>
      </c>
      <c r="D10" s="508">
        <v>2</v>
      </c>
      <c r="E10" s="16" t="s">
        <v>569</v>
      </c>
      <c r="F10" s="17">
        <v>1</v>
      </c>
      <c r="G10" s="18" t="s">
        <v>569</v>
      </c>
      <c r="H10" s="165" t="s">
        <v>570</v>
      </c>
      <c r="I10" s="19" t="s">
        <v>569</v>
      </c>
      <c r="J10" s="18" t="s">
        <v>569</v>
      </c>
      <c r="K10" s="89">
        <v>1</v>
      </c>
      <c r="L10" s="612"/>
      <c r="M10" s="613"/>
    </row>
    <row r="11" spans="1:14" x14ac:dyDescent="0.2">
      <c r="A11" s="241" t="s">
        <v>599</v>
      </c>
      <c r="B11" s="286" t="s">
        <v>309</v>
      </c>
      <c r="C11" s="242" t="s">
        <v>406</v>
      </c>
      <c r="D11" s="508">
        <v>4</v>
      </c>
      <c r="E11" s="16" t="s">
        <v>569</v>
      </c>
      <c r="F11" s="17">
        <v>1</v>
      </c>
      <c r="G11" s="18" t="s">
        <v>569</v>
      </c>
      <c r="H11" s="165" t="s">
        <v>570</v>
      </c>
      <c r="I11" s="19">
        <v>1</v>
      </c>
      <c r="J11" s="18" t="s">
        <v>569</v>
      </c>
      <c r="K11" s="89">
        <v>1</v>
      </c>
      <c r="L11" s="612"/>
      <c r="M11" s="613"/>
      <c r="N11" s="674" t="s">
        <v>642</v>
      </c>
    </row>
    <row r="12" spans="1:14" x14ac:dyDescent="0.2">
      <c r="A12" s="241" t="s">
        <v>599</v>
      </c>
      <c r="B12" s="286" t="s">
        <v>309</v>
      </c>
      <c r="C12" s="242" t="s">
        <v>407</v>
      </c>
      <c r="D12" s="508">
        <v>3</v>
      </c>
      <c r="E12" s="16" t="s">
        <v>569</v>
      </c>
      <c r="F12" s="17" t="s">
        <v>569</v>
      </c>
      <c r="G12" s="18" t="s">
        <v>569</v>
      </c>
      <c r="H12" s="165" t="s">
        <v>570</v>
      </c>
      <c r="I12" s="19" t="s">
        <v>569</v>
      </c>
      <c r="J12" s="18">
        <v>1</v>
      </c>
      <c r="K12" s="89">
        <v>1</v>
      </c>
      <c r="L12" s="612"/>
      <c r="M12" s="613"/>
      <c r="N12" s="674"/>
    </row>
    <row r="13" spans="1:14" x14ac:dyDescent="0.2">
      <c r="A13" s="241" t="s">
        <v>599</v>
      </c>
      <c r="B13" s="286" t="s">
        <v>309</v>
      </c>
      <c r="C13" s="242" t="s">
        <v>51</v>
      </c>
      <c r="D13" s="508">
        <v>2</v>
      </c>
      <c r="E13" s="16">
        <v>1</v>
      </c>
      <c r="F13" s="17" t="s">
        <v>569</v>
      </c>
      <c r="G13" s="18" t="s">
        <v>569</v>
      </c>
      <c r="H13" s="165" t="s">
        <v>570</v>
      </c>
      <c r="I13" s="19" t="s">
        <v>569</v>
      </c>
      <c r="J13" s="18" t="s">
        <v>569</v>
      </c>
      <c r="K13" s="89">
        <v>1</v>
      </c>
      <c r="L13" s="612"/>
      <c r="M13" s="613"/>
      <c r="N13" s="674"/>
    </row>
    <row r="14" spans="1:14" x14ac:dyDescent="0.2">
      <c r="A14" s="241" t="s">
        <v>599</v>
      </c>
      <c r="B14" s="286" t="s">
        <v>309</v>
      </c>
      <c r="C14" s="242" t="s">
        <v>408</v>
      </c>
      <c r="D14" s="508">
        <v>3</v>
      </c>
      <c r="E14" s="16" t="s">
        <v>569</v>
      </c>
      <c r="F14" s="17" t="s">
        <v>569</v>
      </c>
      <c r="G14" s="18" t="s">
        <v>569</v>
      </c>
      <c r="H14" s="165" t="s">
        <v>570</v>
      </c>
      <c r="I14" s="19" t="s">
        <v>569</v>
      </c>
      <c r="J14" s="18">
        <v>1</v>
      </c>
      <c r="K14" s="89">
        <v>1</v>
      </c>
      <c r="L14" s="612"/>
      <c r="M14" s="613"/>
      <c r="N14" s="674"/>
    </row>
    <row r="15" spans="1:14" x14ac:dyDescent="0.2">
      <c r="A15" s="241" t="s">
        <v>599</v>
      </c>
      <c r="B15" s="286" t="s">
        <v>309</v>
      </c>
      <c r="C15" s="242" t="s">
        <v>409</v>
      </c>
      <c r="D15" s="508">
        <v>1</v>
      </c>
      <c r="E15" s="16" t="s">
        <v>569</v>
      </c>
      <c r="F15" s="17" t="s">
        <v>569</v>
      </c>
      <c r="G15" s="18" t="s">
        <v>569</v>
      </c>
      <c r="H15" s="165" t="s">
        <v>570</v>
      </c>
      <c r="I15" s="19">
        <v>1</v>
      </c>
      <c r="J15" s="18" t="s">
        <v>569</v>
      </c>
      <c r="K15" s="89">
        <v>1</v>
      </c>
      <c r="L15" s="612"/>
      <c r="M15" s="613"/>
      <c r="N15" s="674"/>
    </row>
    <row r="16" spans="1:14" x14ac:dyDescent="0.2">
      <c r="A16" s="241" t="s">
        <v>599</v>
      </c>
      <c r="B16" s="286" t="s">
        <v>309</v>
      </c>
      <c r="C16" s="242" t="s">
        <v>410</v>
      </c>
      <c r="D16" s="508">
        <v>1</v>
      </c>
      <c r="E16" s="16" t="s">
        <v>569</v>
      </c>
      <c r="F16" s="17" t="s">
        <v>569</v>
      </c>
      <c r="G16" s="18" t="s">
        <v>569</v>
      </c>
      <c r="H16" s="165" t="s">
        <v>571</v>
      </c>
      <c r="I16" s="19">
        <v>1</v>
      </c>
      <c r="J16" s="18" t="s">
        <v>569</v>
      </c>
      <c r="K16" s="89">
        <v>1</v>
      </c>
      <c r="L16" s="612"/>
      <c r="M16" s="613"/>
      <c r="N16" s="674"/>
    </row>
    <row r="17" spans="1:14" x14ac:dyDescent="0.2">
      <c r="A17" s="241" t="s">
        <v>599</v>
      </c>
      <c r="B17" s="286" t="s">
        <v>309</v>
      </c>
      <c r="C17" s="242" t="s">
        <v>251</v>
      </c>
      <c r="D17" s="508">
        <v>1</v>
      </c>
      <c r="E17" s="16" t="s">
        <v>569</v>
      </c>
      <c r="F17" s="17">
        <v>1</v>
      </c>
      <c r="G17" s="18" t="s">
        <v>569</v>
      </c>
      <c r="H17" s="165" t="s">
        <v>570</v>
      </c>
      <c r="I17" s="19" t="s">
        <v>569</v>
      </c>
      <c r="J17" s="18" t="s">
        <v>569</v>
      </c>
      <c r="K17" s="89">
        <v>1</v>
      </c>
      <c r="L17" s="612"/>
      <c r="M17" s="613"/>
      <c r="N17" s="674"/>
    </row>
    <row r="18" spans="1:14" x14ac:dyDescent="0.2">
      <c r="A18" s="241" t="s">
        <v>599</v>
      </c>
      <c r="B18" s="286" t="s">
        <v>309</v>
      </c>
      <c r="C18" s="242" t="s">
        <v>252</v>
      </c>
      <c r="D18" s="508">
        <v>3</v>
      </c>
      <c r="E18" s="16" t="s">
        <v>569</v>
      </c>
      <c r="F18" s="17">
        <v>1</v>
      </c>
      <c r="G18" s="18" t="s">
        <v>569</v>
      </c>
      <c r="H18" s="165" t="s">
        <v>570</v>
      </c>
      <c r="I18" s="19">
        <v>1</v>
      </c>
      <c r="J18" s="18" t="s">
        <v>569</v>
      </c>
      <c r="K18" s="89">
        <v>1</v>
      </c>
      <c r="L18" s="612"/>
      <c r="M18" s="613"/>
      <c r="N18" s="674"/>
    </row>
    <row r="19" spans="1:14" x14ac:dyDescent="0.2">
      <c r="A19" s="241" t="s">
        <v>599</v>
      </c>
      <c r="B19" s="286" t="s">
        <v>309</v>
      </c>
      <c r="C19" s="242" t="s">
        <v>411</v>
      </c>
      <c r="D19" s="508">
        <v>2</v>
      </c>
      <c r="E19" s="16" t="s">
        <v>569</v>
      </c>
      <c r="F19" s="17" t="s">
        <v>569</v>
      </c>
      <c r="G19" s="18" t="s">
        <v>569</v>
      </c>
      <c r="H19" s="165" t="s">
        <v>570</v>
      </c>
      <c r="I19" s="19">
        <v>1</v>
      </c>
      <c r="J19" s="18" t="s">
        <v>569</v>
      </c>
      <c r="K19" s="89">
        <v>1</v>
      </c>
      <c r="L19" s="612"/>
      <c r="M19" s="613"/>
      <c r="N19" s="674"/>
    </row>
    <row r="20" spans="1:14" x14ac:dyDescent="0.2">
      <c r="A20" s="241" t="s">
        <v>599</v>
      </c>
      <c r="B20" s="286" t="s">
        <v>309</v>
      </c>
      <c r="C20" s="242" t="s">
        <v>412</v>
      </c>
      <c r="D20" s="508">
        <v>3</v>
      </c>
      <c r="E20" s="16" t="s">
        <v>569</v>
      </c>
      <c r="F20" s="17">
        <v>1</v>
      </c>
      <c r="G20" s="18" t="s">
        <v>569</v>
      </c>
      <c r="H20" s="165" t="s">
        <v>570</v>
      </c>
      <c r="I20" s="19">
        <v>1</v>
      </c>
      <c r="J20" s="18" t="s">
        <v>569</v>
      </c>
      <c r="K20" s="89">
        <v>1</v>
      </c>
      <c r="L20" s="612"/>
      <c r="M20" s="613"/>
      <c r="N20" s="674"/>
    </row>
    <row r="21" spans="1:14" x14ac:dyDescent="0.2">
      <c r="A21" s="241" t="s">
        <v>599</v>
      </c>
      <c r="B21" s="286" t="s">
        <v>309</v>
      </c>
      <c r="C21" s="242" t="s">
        <v>68</v>
      </c>
      <c r="D21" s="508">
        <v>3</v>
      </c>
      <c r="E21" s="16" t="s">
        <v>569</v>
      </c>
      <c r="F21" s="17" t="s">
        <v>569</v>
      </c>
      <c r="G21" s="18" t="s">
        <v>569</v>
      </c>
      <c r="H21" s="165" t="s">
        <v>570</v>
      </c>
      <c r="I21" s="19" t="s">
        <v>569</v>
      </c>
      <c r="J21" s="18">
        <v>1</v>
      </c>
      <c r="K21" s="89">
        <v>1</v>
      </c>
      <c r="L21" s="612"/>
      <c r="M21" s="613"/>
      <c r="N21" s="674"/>
    </row>
    <row r="22" spans="1:14" x14ac:dyDescent="0.2">
      <c r="A22" s="241" t="s">
        <v>599</v>
      </c>
      <c r="B22" s="286" t="s">
        <v>309</v>
      </c>
      <c r="C22" s="242" t="s">
        <v>413</v>
      </c>
      <c r="D22" s="508">
        <v>5</v>
      </c>
      <c r="E22" s="16" t="s">
        <v>569</v>
      </c>
      <c r="F22" s="17" t="s">
        <v>569</v>
      </c>
      <c r="G22" s="18">
        <v>1</v>
      </c>
      <c r="H22" s="165" t="s">
        <v>571</v>
      </c>
      <c r="I22" s="19" t="s">
        <v>569</v>
      </c>
      <c r="J22" s="18" t="s">
        <v>569</v>
      </c>
      <c r="K22" s="89">
        <v>1</v>
      </c>
      <c r="L22" s="612"/>
      <c r="M22" s="613"/>
      <c r="N22" s="674"/>
    </row>
    <row r="23" spans="1:14" x14ac:dyDescent="0.2">
      <c r="A23" s="241" t="s">
        <v>599</v>
      </c>
      <c r="B23" s="286" t="s">
        <v>309</v>
      </c>
      <c r="C23" s="242" t="s">
        <v>414</v>
      </c>
      <c r="D23" s="508">
        <v>2</v>
      </c>
      <c r="E23" s="16" t="s">
        <v>569</v>
      </c>
      <c r="F23" s="17" t="s">
        <v>569</v>
      </c>
      <c r="G23" s="18" t="s">
        <v>569</v>
      </c>
      <c r="H23" s="165" t="s">
        <v>570</v>
      </c>
      <c r="I23" s="19">
        <v>1</v>
      </c>
      <c r="J23" s="18" t="s">
        <v>569</v>
      </c>
      <c r="K23" s="89">
        <v>1</v>
      </c>
      <c r="L23" s="612"/>
      <c r="M23" s="613"/>
      <c r="N23" s="674"/>
    </row>
    <row r="24" spans="1:14" x14ac:dyDescent="0.2">
      <c r="A24" s="241" t="s">
        <v>599</v>
      </c>
      <c r="B24" s="286" t="s">
        <v>309</v>
      </c>
      <c r="C24" s="242" t="s">
        <v>415</v>
      </c>
      <c r="D24" s="508">
        <v>4</v>
      </c>
      <c r="E24" s="16" t="s">
        <v>569</v>
      </c>
      <c r="F24" s="17">
        <v>1</v>
      </c>
      <c r="G24" s="18" t="s">
        <v>569</v>
      </c>
      <c r="H24" s="165" t="s">
        <v>570</v>
      </c>
      <c r="I24" s="19">
        <v>1</v>
      </c>
      <c r="J24" s="18" t="s">
        <v>569</v>
      </c>
      <c r="K24" s="89">
        <v>1</v>
      </c>
      <c r="L24" s="612"/>
      <c r="M24" s="613"/>
      <c r="N24" s="674"/>
    </row>
    <row r="25" spans="1:14" x14ac:dyDescent="0.2">
      <c r="A25" s="241" t="s">
        <v>599</v>
      </c>
      <c r="B25" s="286" t="s">
        <v>309</v>
      </c>
      <c r="C25" s="242" t="s">
        <v>416</v>
      </c>
      <c r="D25" s="508">
        <v>4</v>
      </c>
      <c r="E25" s="16" t="s">
        <v>569</v>
      </c>
      <c r="F25" s="17">
        <v>1</v>
      </c>
      <c r="G25" s="18" t="s">
        <v>569</v>
      </c>
      <c r="H25" s="165" t="s">
        <v>570</v>
      </c>
      <c r="I25" s="19">
        <v>1</v>
      </c>
      <c r="J25" s="18" t="s">
        <v>569</v>
      </c>
      <c r="K25" s="89">
        <v>1</v>
      </c>
      <c r="L25" s="612"/>
      <c r="M25" s="613"/>
      <c r="N25" s="674"/>
    </row>
    <row r="26" spans="1:14" x14ac:dyDescent="0.2">
      <c r="A26" s="241" t="s">
        <v>599</v>
      </c>
      <c r="B26" s="286" t="s">
        <v>309</v>
      </c>
      <c r="C26" s="242" t="s">
        <v>105</v>
      </c>
      <c r="D26" s="508">
        <v>3</v>
      </c>
      <c r="E26" s="16" t="s">
        <v>569</v>
      </c>
      <c r="F26" s="17">
        <v>1</v>
      </c>
      <c r="G26" s="18" t="s">
        <v>569</v>
      </c>
      <c r="H26" s="165" t="s">
        <v>571</v>
      </c>
      <c r="I26" s="19">
        <v>1</v>
      </c>
      <c r="J26" s="18" t="s">
        <v>569</v>
      </c>
      <c r="K26" s="89">
        <v>1</v>
      </c>
      <c r="L26" s="612"/>
      <c r="M26" s="613"/>
    </row>
    <row r="27" spans="1:14" x14ac:dyDescent="0.2">
      <c r="A27" s="241" t="s">
        <v>599</v>
      </c>
      <c r="B27" s="286" t="s">
        <v>309</v>
      </c>
      <c r="C27" s="242" t="s">
        <v>417</v>
      </c>
      <c r="D27" s="508">
        <v>4</v>
      </c>
      <c r="E27" s="16" t="s">
        <v>569</v>
      </c>
      <c r="F27" s="17" t="s">
        <v>569</v>
      </c>
      <c r="G27" s="18">
        <v>1</v>
      </c>
      <c r="H27" s="165" t="s">
        <v>570</v>
      </c>
      <c r="I27" s="19" t="s">
        <v>569</v>
      </c>
      <c r="J27" s="18" t="s">
        <v>569</v>
      </c>
      <c r="K27" s="89">
        <v>1</v>
      </c>
      <c r="L27" s="612"/>
      <c r="M27" s="613"/>
    </row>
    <row r="28" spans="1:14" x14ac:dyDescent="0.2">
      <c r="A28" s="241" t="s">
        <v>599</v>
      </c>
      <c r="B28" s="286" t="s">
        <v>309</v>
      </c>
      <c r="C28" s="242" t="s">
        <v>418</v>
      </c>
      <c r="D28" s="508">
        <v>4</v>
      </c>
      <c r="E28" s="16" t="s">
        <v>569</v>
      </c>
      <c r="F28" s="17" t="s">
        <v>569</v>
      </c>
      <c r="G28" s="18" t="s">
        <v>569</v>
      </c>
      <c r="H28" s="165" t="s">
        <v>570</v>
      </c>
      <c r="I28" s="19" t="s">
        <v>569</v>
      </c>
      <c r="J28" s="18">
        <v>1</v>
      </c>
      <c r="K28" s="89">
        <v>1</v>
      </c>
      <c r="L28" s="612"/>
      <c r="M28" s="613"/>
    </row>
    <row r="29" spans="1:14" x14ac:dyDescent="0.2">
      <c r="A29" s="241" t="s">
        <v>599</v>
      </c>
      <c r="B29" s="286" t="s">
        <v>309</v>
      </c>
      <c r="C29" s="242" t="s">
        <v>419</v>
      </c>
      <c r="D29" s="508">
        <v>3</v>
      </c>
      <c r="E29" s="16" t="s">
        <v>569</v>
      </c>
      <c r="F29" s="17">
        <v>1</v>
      </c>
      <c r="G29" s="18" t="s">
        <v>569</v>
      </c>
      <c r="H29" s="165" t="s">
        <v>570</v>
      </c>
      <c r="I29" s="19">
        <v>1</v>
      </c>
      <c r="J29" s="18" t="s">
        <v>569</v>
      </c>
      <c r="K29" s="89">
        <v>1</v>
      </c>
      <c r="L29" s="612"/>
      <c r="M29" s="613"/>
    </row>
    <row r="30" spans="1:14" x14ac:dyDescent="0.2">
      <c r="A30" s="241" t="s">
        <v>599</v>
      </c>
      <c r="B30" s="286" t="s">
        <v>309</v>
      </c>
      <c r="C30" s="242" t="s">
        <v>420</v>
      </c>
      <c r="D30" s="508">
        <v>2</v>
      </c>
      <c r="E30" s="16" t="s">
        <v>569</v>
      </c>
      <c r="F30" s="17" t="s">
        <v>569</v>
      </c>
      <c r="G30" s="18" t="s">
        <v>569</v>
      </c>
      <c r="H30" s="165" t="s">
        <v>570</v>
      </c>
      <c r="I30" s="19">
        <v>1</v>
      </c>
      <c r="J30" s="18" t="s">
        <v>569</v>
      </c>
      <c r="K30" s="89">
        <v>1</v>
      </c>
      <c r="L30" s="612"/>
      <c r="M30" s="613"/>
    </row>
    <row r="31" spans="1:14" x14ac:dyDescent="0.2">
      <c r="A31" s="241" t="s">
        <v>599</v>
      </c>
      <c r="B31" s="286" t="s">
        <v>309</v>
      </c>
      <c r="C31" s="242" t="s">
        <v>421</v>
      </c>
      <c r="D31" s="508">
        <v>3</v>
      </c>
      <c r="E31" s="16" t="s">
        <v>569</v>
      </c>
      <c r="F31" s="17" t="s">
        <v>569</v>
      </c>
      <c r="G31" s="18" t="s">
        <v>569</v>
      </c>
      <c r="H31" s="165" t="s">
        <v>570</v>
      </c>
      <c r="I31" s="19" t="s">
        <v>569</v>
      </c>
      <c r="J31" s="18">
        <v>1</v>
      </c>
      <c r="K31" s="89">
        <v>1</v>
      </c>
      <c r="L31" s="612"/>
      <c r="M31" s="613"/>
    </row>
    <row r="32" spans="1:14" x14ac:dyDescent="0.2">
      <c r="A32" s="241" t="s">
        <v>599</v>
      </c>
      <c r="B32" s="286" t="s">
        <v>309</v>
      </c>
      <c r="C32" s="242" t="s">
        <v>165</v>
      </c>
      <c r="D32" s="508">
        <v>3</v>
      </c>
      <c r="E32" s="16" t="s">
        <v>569</v>
      </c>
      <c r="F32" s="17">
        <v>1</v>
      </c>
      <c r="G32" s="18" t="s">
        <v>569</v>
      </c>
      <c r="H32" s="165" t="s">
        <v>571</v>
      </c>
      <c r="I32" s="19">
        <v>1</v>
      </c>
      <c r="J32" s="18" t="s">
        <v>569</v>
      </c>
      <c r="K32" s="89">
        <v>1</v>
      </c>
      <c r="L32" s="612"/>
      <c r="M32" s="613"/>
    </row>
    <row r="33" spans="1:13" x14ac:dyDescent="0.2">
      <c r="A33" s="241" t="s">
        <v>599</v>
      </c>
      <c r="B33" s="286" t="s">
        <v>309</v>
      </c>
      <c r="C33" s="242" t="s">
        <v>422</v>
      </c>
      <c r="D33" s="508">
        <v>4</v>
      </c>
      <c r="E33" s="16" t="s">
        <v>569</v>
      </c>
      <c r="F33" s="17">
        <v>2</v>
      </c>
      <c r="G33" s="18" t="s">
        <v>569</v>
      </c>
      <c r="H33" s="165" t="s">
        <v>570</v>
      </c>
      <c r="I33" s="19" t="s">
        <v>569</v>
      </c>
      <c r="J33" s="18" t="s">
        <v>569</v>
      </c>
      <c r="K33" s="89">
        <v>1</v>
      </c>
      <c r="L33" s="612"/>
      <c r="M33" s="613"/>
    </row>
    <row r="34" spans="1:13" x14ac:dyDescent="0.2">
      <c r="A34" s="241" t="s">
        <v>599</v>
      </c>
      <c r="B34" s="286" t="s">
        <v>309</v>
      </c>
      <c r="C34" s="242" t="s">
        <v>423</v>
      </c>
      <c r="D34" s="508">
        <v>2</v>
      </c>
      <c r="E34" s="16" t="s">
        <v>569</v>
      </c>
      <c r="F34" s="17">
        <v>1</v>
      </c>
      <c r="G34" s="18" t="s">
        <v>569</v>
      </c>
      <c r="H34" s="165" t="s">
        <v>570</v>
      </c>
      <c r="I34" s="19" t="s">
        <v>569</v>
      </c>
      <c r="J34" s="18" t="s">
        <v>569</v>
      </c>
      <c r="K34" s="89">
        <v>1</v>
      </c>
      <c r="L34" s="612"/>
      <c r="M34" s="613"/>
    </row>
    <row r="35" spans="1:13" x14ac:dyDescent="0.2">
      <c r="A35" s="241" t="s">
        <v>599</v>
      </c>
      <c r="B35" s="286" t="s">
        <v>309</v>
      </c>
      <c r="C35" s="242" t="s">
        <v>424</v>
      </c>
      <c r="D35" s="508">
        <v>1</v>
      </c>
      <c r="E35" s="16" t="s">
        <v>569</v>
      </c>
      <c r="F35" s="17">
        <v>1</v>
      </c>
      <c r="G35" s="18" t="s">
        <v>569</v>
      </c>
      <c r="H35" s="165" t="s">
        <v>571</v>
      </c>
      <c r="I35" s="19" t="s">
        <v>569</v>
      </c>
      <c r="J35" s="18" t="s">
        <v>569</v>
      </c>
      <c r="K35" s="89">
        <v>1</v>
      </c>
      <c r="L35" s="612"/>
      <c r="M35" s="613"/>
    </row>
    <row r="36" spans="1:13" x14ac:dyDescent="0.2">
      <c r="A36" s="241" t="s">
        <v>599</v>
      </c>
      <c r="B36" s="286" t="s">
        <v>309</v>
      </c>
      <c r="C36" s="242" t="s">
        <v>424</v>
      </c>
      <c r="D36" s="508">
        <v>2</v>
      </c>
      <c r="E36" s="16" t="s">
        <v>569</v>
      </c>
      <c r="F36" s="17" t="s">
        <v>569</v>
      </c>
      <c r="G36" s="18" t="s">
        <v>569</v>
      </c>
      <c r="H36" s="165" t="s">
        <v>570</v>
      </c>
      <c r="I36" s="19">
        <v>1</v>
      </c>
      <c r="J36" s="18" t="s">
        <v>569</v>
      </c>
      <c r="K36" s="89">
        <v>1</v>
      </c>
      <c r="L36" s="612"/>
      <c r="M36" s="613"/>
    </row>
    <row r="37" spans="1:13" x14ac:dyDescent="0.2">
      <c r="A37" s="241" t="s">
        <v>599</v>
      </c>
      <c r="B37" s="286" t="s">
        <v>309</v>
      </c>
      <c r="C37" s="242" t="s">
        <v>52</v>
      </c>
      <c r="D37" s="508">
        <v>1</v>
      </c>
      <c r="E37" s="16" t="s">
        <v>569</v>
      </c>
      <c r="F37" s="17" t="s">
        <v>569</v>
      </c>
      <c r="G37" s="18">
        <v>1</v>
      </c>
      <c r="H37" s="165" t="s">
        <v>570</v>
      </c>
      <c r="I37" s="19" t="s">
        <v>569</v>
      </c>
      <c r="J37" s="18" t="s">
        <v>569</v>
      </c>
      <c r="K37" s="89">
        <v>1</v>
      </c>
      <c r="L37" s="612"/>
      <c r="M37" s="613"/>
    </row>
    <row r="38" spans="1:13" x14ac:dyDescent="0.2">
      <c r="A38" s="241" t="s">
        <v>599</v>
      </c>
      <c r="B38" s="286" t="s">
        <v>309</v>
      </c>
      <c r="C38" s="242" t="s">
        <v>425</v>
      </c>
      <c r="D38" s="508">
        <v>4</v>
      </c>
      <c r="E38" s="16" t="s">
        <v>569</v>
      </c>
      <c r="F38" s="17">
        <v>1</v>
      </c>
      <c r="G38" s="18" t="s">
        <v>569</v>
      </c>
      <c r="H38" s="165" t="s">
        <v>570</v>
      </c>
      <c r="I38" s="19">
        <v>1</v>
      </c>
      <c r="J38" s="18" t="s">
        <v>569</v>
      </c>
      <c r="K38" s="89">
        <v>1</v>
      </c>
      <c r="L38" s="612"/>
      <c r="M38" s="613"/>
    </row>
    <row r="39" spans="1:13" x14ac:dyDescent="0.2">
      <c r="A39" s="241" t="s">
        <v>599</v>
      </c>
      <c r="B39" s="286" t="s">
        <v>309</v>
      </c>
      <c r="C39" s="242" t="s">
        <v>426</v>
      </c>
      <c r="D39" s="508">
        <v>8</v>
      </c>
      <c r="E39" s="16">
        <v>1</v>
      </c>
      <c r="F39" s="17" t="s">
        <v>569</v>
      </c>
      <c r="G39" s="18" t="s">
        <v>569</v>
      </c>
      <c r="H39" s="165" t="s">
        <v>570</v>
      </c>
      <c r="I39" s="19" t="s">
        <v>569</v>
      </c>
      <c r="J39" s="18">
        <v>1</v>
      </c>
      <c r="K39" s="89">
        <v>1</v>
      </c>
      <c r="L39" s="612"/>
      <c r="M39" s="613"/>
    </row>
    <row r="40" spans="1:13" x14ac:dyDescent="0.2">
      <c r="A40" s="241" t="s">
        <v>599</v>
      </c>
      <c r="B40" s="286" t="s">
        <v>309</v>
      </c>
      <c r="C40" s="242" t="s">
        <v>427</v>
      </c>
      <c r="D40" s="508">
        <v>1</v>
      </c>
      <c r="E40" s="16" t="s">
        <v>569</v>
      </c>
      <c r="F40" s="17">
        <v>1</v>
      </c>
      <c r="G40" s="18" t="s">
        <v>569</v>
      </c>
      <c r="H40" s="165" t="s">
        <v>571</v>
      </c>
      <c r="I40" s="19" t="s">
        <v>569</v>
      </c>
      <c r="J40" s="18" t="s">
        <v>569</v>
      </c>
      <c r="K40" s="89">
        <v>1</v>
      </c>
      <c r="L40" s="612"/>
      <c r="M40" s="613"/>
    </row>
    <row r="41" spans="1:13" x14ac:dyDescent="0.2">
      <c r="A41" s="241" t="s">
        <v>599</v>
      </c>
      <c r="B41" s="286" t="s">
        <v>309</v>
      </c>
      <c r="C41" s="242" t="s">
        <v>53</v>
      </c>
      <c r="D41" s="508">
        <v>1</v>
      </c>
      <c r="E41" s="16" t="s">
        <v>569</v>
      </c>
      <c r="F41" s="17" t="s">
        <v>569</v>
      </c>
      <c r="G41" s="18" t="s">
        <v>569</v>
      </c>
      <c r="H41" s="165" t="s">
        <v>571</v>
      </c>
      <c r="I41" s="19">
        <v>1</v>
      </c>
      <c r="J41" s="18" t="s">
        <v>569</v>
      </c>
      <c r="K41" s="89">
        <v>1</v>
      </c>
      <c r="L41" s="612"/>
      <c r="M41" s="613"/>
    </row>
    <row r="42" spans="1:13" x14ac:dyDescent="0.2">
      <c r="A42" s="241" t="s">
        <v>599</v>
      </c>
      <c r="B42" s="286" t="s">
        <v>309</v>
      </c>
      <c r="C42" s="242" t="s">
        <v>428</v>
      </c>
      <c r="D42" s="508">
        <v>2</v>
      </c>
      <c r="E42" s="16" t="s">
        <v>569</v>
      </c>
      <c r="F42" s="17">
        <v>1</v>
      </c>
      <c r="G42" s="18" t="s">
        <v>569</v>
      </c>
      <c r="H42" s="165" t="s">
        <v>570</v>
      </c>
      <c r="I42" s="19" t="s">
        <v>569</v>
      </c>
      <c r="J42" s="18" t="s">
        <v>569</v>
      </c>
      <c r="K42" s="89">
        <v>1</v>
      </c>
      <c r="L42" s="612"/>
      <c r="M42" s="613"/>
    </row>
    <row r="43" spans="1:13" x14ac:dyDescent="0.2">
      <c r="A43" s="241" t="s">
        <v>599</v>
      </c>
      <c r="B43" s="286" t="s">
        <v>309</v>
      </c>
      <c r="C43" s="242" t="s">
        <v>429</v>
      </c>
      <c r="D43" s="508">
        <v>2</v>
      </c>
      <c r="E43" s="16" t="s">
        <v>569</v>
      </c>
      <c r="F43" s="17" t="s">
        <v>569</v>
      </c>
      <c r="G43" s="18" t="s">
        <v>569</v>
      </c>
      <c r="H43" s="165" t="s">
        <v>570</v>
      </c>
      <c r="I43" s="19">
        <v>1</v>
      </c>
      <c r="J43" s="18" t="s">
        <v>569</v>
      </c>
      <c r="K43" s="89">
        <v>1</v>
      </c>
      <c r="L43" s="612"/>
      <c r="M43" s="613"/>
    </row>
    <row r="44" spans="1:13" x14ac:dyDescent="0.2">
      <c r="A44" s="241" t="s">
        <v>599</v>
      </c>
      <c r="B44" s="286" t="s">
        <v>309</v>
      </c>
      <c r="C44" s="242" t="s">
        <v>430</v>
      </c>
      <c r="D44" s="508">
        <v>1</v>
      </c>
      <c r="E44" s="16" t="s">
        <v>569</v>
      </c>
      <c r="F44" s="17">
        <v>1</v>
      </c>
      <c r="G44" s="18" t="s">
        <v>569</v>
      </c>
      <c r="H44" s="165" t="s">
        <v>570</v>
      </c>
      <c r="I44" s="19">
        <v>1</v>
      </c>
      <c r="J44" s="18" t="s">
        <v>569</v>
      </c>
      <c r="K44" s="89">
        <v>1</v>
      </c>
      <c r="L44" s="612"/>
      <c r="M44" s="613"/>
    </row>
    <row r="45" spans="1:13" x14ac:dyDescent="0.2">
      <c r="A45" s="241" t="s">
        <v>599</v>
      </c>
      <c r="B45" s="286" t="s">
        <v>309</v>
      </c>
      <c r="C45" s="242" t="s">
        <v>54</v>
      </c>
      <c r="D45" s="508">
        <v>3</v>
      </c>
      <c r="E45" s="16" t="s">
        <v>569</v>
      </c>
      <c r="F45" s="17">
        <v>1</v>
      </c>
      <c r="G45" s="18" t="s">
        <v>569</v>
      </c>
      <c r="H45" s="165" t="s">
        <v>570</v>
      </c>
      <c r="I45" s="19">
        <v>1</v>
      </c>
      <c r="J45" s="18" t="s">
        <v>569</v>
      </c>
      <c r="K45" s="89">
        <v>1</v>
      </c>
      <c r="L45" s="612"/>
      <c r="M45" s="613"/>
    </row>
    <row r="46" spans="1:13" x14ac:dyDescent="0.2">
      <c r="A46" s="241" t="s">
        <v>599</v>
      </c>
      <c r="B46" s="286" t="s">
        <v>309</v>
      </c>
      <c r="C46" s="242" t="s">
        <v>431</v>
      </c>
      <c r="D46" s="508">
        <v>2</v>
      </c>
      <c r="E46" s="16" t="s">
        <v>569</v>
      </c>
      <c r="F46" s="17">
        <v>1</v>
      </c>
      <c r="G46" s="18" t="s">
        <v>569</v>
      </c>
      <c r="H46" s="165" t="s">
        <v>570</v>
      </c>
      <c r="I46" s="19" t="s">
        <v>569</v>
      </c>
      <c r="J46" s="18" t="s">
        <v>569</v>
      </c>
      <c r="K46" s="89">
        <v>1</v>
      </c>
      <c r="L46" s="612"/>
      <c r="M46" s="613"/>
    </row>
    <row r="47" spans="1:13" x14ac:dyDescent="0.2">
      <c r="A47" s="241" t="s">
        <v>599</v>
      </c>
      <c r="B47" s="286" t="s">
        <v>309</v>
      </c>
      <c r="C47" s="242" t="s">
        <v>432</v>
      </c>
      <c r="D47" s="508">
        <v>3</v>
      </c>
      <c r="E47" s="16" t="s">
        <v>569</v>
      </c>
      <c r="F47" s="17" t="s">
        <v>569</v>
      </c>
      <c r="G47" s="18">
        <v>1</v>
      </c>
      <c r="H47" s="165" t="s">
        <v>570</v>
      </c>
      <c r="I47" s="19" t="s">
        <v>569</v>
      </c>
      <c r="J47" s="18" t="s">
        <v>569</v>
      </c>
      <c r="K47" s="89">
        <v>1</v>
      </c>
      <c r="L47" s="612"/>
      <c r="M47" s="613"/>
    </row>
    <row r="48" spans="1:13" x14ac:dyDescent="0.2">
      <c r="A48" s="241" t="s">
        <v>599</v>
      </c>
      <c r="B48" s="286" t="s">
        <v>309</v>
      </c>
      <c r="C48" s="242" t="s">
        <v>433</v>
      </c>
      <c r="D48" s="508">
        <v>4</v>
      </c>
      <c r="E48" s="16" t="s">
        <v>569</v>
      </c>
      <c r="F48" s="17" t="s">
        <v>569</v>
      </c>
      <c r="G48" s="18" t="s">
        <v>569</v>
      </c>
      <c r="H48" s="165" t="s">
        <v>571</v>
      </c>
      <c r="I48" s="19" t="s">
        <v>569</v>
      </c>
      <c r="J48" s="18">
        <v>1</v>
      </c>
      <c r="K48" s="89">
        <v>1</v>
      </c>
      <c r="L48" s="612"/>
      <c r="M48" s="613"/>
    </row>
    <row r="49" spans="1:13" x14ac:dyDescent="0.2">
      <c r="A49" s="241" t="s">
        <v>599</v>
      </c>
      <c r="B49" s="286" t="s">
        <v>309</v>
      </c>
      <c r="C49" s="242" t="s">
        <v>434</v>
      </c>
      <c r="D49" s="508">
        <v>1</v>
      </c>
      <c r="E49" s="16" t="s">
        <v>569</v>
      </c>
      <c r="F49" s="17">
        <v>1</v>
      </c>
      <c r="G49" s="18" t="s">
        <v>569</v>
      </c>
      <c r="H49" s="165" t="s">
        <v>570</v>
      </c>
      <c r="I49" s="19" t="s">
        <v>569</v>
      </c>
      <c r="J49" s="18" t="s">
        <v>569</v>
      </c>
      <c r="K49" s="89">
        <v>1</v>
      </c>
      <c r="L49" s="612"/>
      <c r="M49" s="613"/>
    </row>
    <row r="50" spans="1:13" x14ac:dyDescent="0.2">
      <c r="A50" s="241" t="s">
        <v>599</v>
      </c>
      <c r="B50" s="286" t="s">
        <v>309</v>
      </c>
      <c r="C50" s="242" t="s">
        <v>435</v>
      </c>
      <c r="D50" s="508">
        <v>1</v>
      </c>
      <c r="E50" s="16" t="s">
        <v>569</v>
      </c>
      <c r="F50" s="17">
        <v>1</v>
      </c>
      <c r="G50" s="18" t="s">
        <v>569</v>
      </c>
      <c r="H50" s="165" t="s">
        <v>570</v>
      </c>
      <c r="I50" s="19" t="s">
        <v>569</v>
      </c>
      <c r="J50" s="18" t="s">
        <v>569</v>
      </c>
      <c r="K50" s="89">
        <v>1</v>
      </c>
      <c r="L50" s="612"/>
      <c r="M50" s="613"/>
    </row>
    <row r="51" spans="1:13" x14ac:dyDescent="0.2">
      <c r="A51" s="241" t="s">
        <v>599</v>
      </c>
      <c r="B51" s="286" t="s">
        <v>309</v>
      </c>
      <c r="C51" s="242" t="s">
        <v>264</v>
      </c>
      <c r="D51" s="508">
        <v>1</v>
      </c>
      <c r="E51" s="16" t="s">
        <v>569</v>
      </c>
      <c r="F51" s="17" t="s">
        <v>569</v>
      </c>
      <c r="G51" s="18" t="s">
        <v>569</v>
      </c>
      <c r="H51" s="165" t="s">
        <v>570</v>
      </c>
      <c r="I51" s="19">
        <v>1</v>
      </c>
      <c r="J51" s="18" t="s">
        <v>569</v>
      </c>
      <c r="K51" s="89">
        <v>1</v>
      </c>
      <c r="L51" s="612"/>
      <c r="M51" s="613"/>
    </row>
    <row r="52" spans="1:13" ht="13.5" thickBot="1" x14ac:dyDescent="0.25">
      <c r="A52" s="359" t="s">
        <v>599</v>
      </c>
      <c r="B52" s="472" t="s">
        <v>309</v>
      </c>
      <c r="C52" s="302" t="s">
        <v>436</v>
      </c>
      <c r="D52" s="303">
        <v>3</v>
      </c>
      <c r="E52" s="31" t="s">
        <v>569</v>
      </c>
      <c r="F52" s="32" t="s">
        <v>569</v>
      </c>
      <c r="G52" s="33" t="s">
        <v>569</v>
      </c>
      <c r="H52" s="166" t="s">
        <v>570</v>
      </c>
      <c r="I52" s="49" t="s">
        <v>569</v>
      </c>
      <c r="J52" s="33">
        <v>1</v>
      </c>
      <c r="K52" s="288">
        <v>1</v>
      </c>
      <c r="L52" s="614"/>
      <c r="M52" s="615"/>
    </row>
    <row r="53" spans="1:13" ht="15" customHeight="1" thickBot="1" x14ac:dyDescent="0.25">
      <c r="C53" s="97" t="s">
        <v>50</v>
      </c>
      <c r="D53" s="97">
        <f>SUM(D5:D52)</f>
        <v>129</v>
      </c>
      <c r="E53" s="97">
        <f>SUM(E5:E52)</f>
        <v>2</v>
      </c>
      <c r="F53" s="97">
        <f>SUM(F5:F52)</f>
        <v>24</v>
      </c>
      <c r="G53" s="97">
        <f>SUM(G5:G52)</f>
        <v>5</v>
      </c>
      <c r="H53" s="97"/>
      <c r="I53" s="45">
        <f>SUM(I5:I52)</f>
        <v>22</v>
      </c>
      <c r="J53" s="45">
        <f>SUM(J5:J52)</f>
        <v>9</v>
      </c>
      <c r="K53" s="45">
        <f>SUM(K4:K52)</f>
        <v>49</v>
      </c>
    </row>
    <row r="54" spans="1:13" ht="15" customHeight="1" x14ac:dyDescent="0.2">
      <c r="C54" s="91"/>
      <c r="D54" s="91"/>
      <c r="E54" s="91"/>
      <c r="F54" s="91"/>
      <c r="G54" s="91"/>
      <c r="H54" s="91"/>
      <c r="I54" s="91"/>
      <c r="J54" s="91"/>
      <c r="K54" s="91"/>
    </row>
    <row r="55" spans="1:13" ht="15" customHeight="1" x14ac:dyDescent="0.2">
      <c r="C55" s="91"/>
      <c r="D55" s="91"/>
      <c r="E55" s="91"/>
      <c r="F55" s="91"/>
      <c r="G55" s="91"/>
      <c r="H55" s="91"/>
      <c r="I55" s="91"/>
      <c r="J55" s="91"/>
      <c r="K55" s="91"/>
    </row>
    <row r="56" spans="1:13" ht="13.5" thickBot="1" x14ac:dyDescent="0.25"/>
    <row r="57" spans="1:13" ht="27" customHeight="1" thickBot="1" x14ac:dyDescent="0.25">
      <c r="A57" s="775" t="s">
        <v>573</v>
      </c>
      <c r="B57" s="775"/>
      <c r="C57" s="205">
        <v>49</v>
      </c>
      <c r="E57" s="491"/>
      <c r="F57" s="491"/>
      <c r="G57" s="178"/>
    </row>
  </sheetData>
  <mergeCells count="60">
    <mergeCell ref="L45:M45"/>
    <mergeCell ref="L46:M46"/>
    <mergeCell ref="L47:M47"/>
    <mergeCell ref="L41:M41"/>
    <mergeCell ref="L42:M42"/>
    <mergeCell ref="L43:M43"/>
    <mergeCell ref="L44:M44"/>
    <mergeCell ref="L51:M51"/>
    <mergeCell ref="L52:M52"/>
    <mergeCell ref="L48:M48"/>
    <mergeCell ref="L49:M49"/>
    <mergeCell ref="L50:M50"/>
    <mergeCell ref="L37:M37"/>
    <mergeCell ref="L38:M38"/>
    <mergeCell ref="L39:M39"/>
    <mergeCell ref="L40:M40"/>
    <mergeCell ref="L32:M32"/>
    <mergeCell ref="L33:M33"/>
    <mergeCell ref="L34:M34"/>
    <mergeCell ref="L35:M35"/>
    <mergeCell ref="L36:M36"/>
    <mergeCell ref="L28:M28"/>
    <mergeCell ref="L29:M29"/>
    <mergeCell ref="L30:M30"/>
    <mergeCell ref="L31:M31"/>
    <mergeCell ref="L26:M26"/>
    <mergeCell ref="L27:M27"/>
    <mergeCell ref="L25:M25"/>
    <mergeCell ref="L17:M17"/>
    <mergeCell ref="L21:M21"/>
    <mergeCell ref="L22:M22"/>
    <mergeCell ref="L23:M23"/>
    <mergeCell ref="L24:M24"/>
    <mergeCell ref="L20:M20"/>
    <mergeCell ref="L10:M10"/>
    <mergeCell ref="L6:M6"/>
    <mergeCell ref="L1:M3"/>
    <mergeCell ref="A1:A3"/>
    <mergeCell ref="B1:B3"/>
    <mergeCell ref="I2:J2"/>
    <mergeCell ref="C1:C3"/>
    <mergeCell ref="D1:D3"/>
    <mergeCell ref="E1:G2"/>
    <mergeCell ref="H1:H3"/>
    <mergeCell ref="L11:M11"/>
    <mergeCell ref="I1:K1"/>
    <mergeCell ref="N11:N25"/>
    <mergeCell ref="A57:B57"/>
    <mergeCell ref="L4:M4"/>
    <mergeCell ref="L8:M8"/>
    <mergeCell ref="L7:M7"/>
    <mergeCell ref="L12:M12"/>
    <mergeCell ref="L13:M13"/>
    <mergeCell ref="L14:M14"/>
    <mergeCell ref="L18:M18"/>
    <mergeCell ref="L19:M19"/>
    <mergeCell ref="L15:M15"/>
    <mergeCell ref="L16:M16"/>
    <mergeCell ref="L5:M5"/>
    <mergeCell ref="L9:M9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topLeftCell="A67" zoomScale="140" zoomScaleNormal="140" workbookViewId="0">
      <selection activeCell="H32" sqref="H32:H34"/>
    </sheetView>
  </sheetViews>
  <sheetFormatPr defaultRowHeight="12.75" x14ac:dyDescent="0.2"/>
  <cols>
    <col min="1" max="1" width="19.85546875" style="39" customWidth="1"/>
    <col min="2" max="2" width="13" style="8" customWidth="1"/>
    <col min="3" max="3" width="10.140625" style="43" customWidth="1"/>
    <col min="4" max="4" width="13.7109375" style="43" customWidth="1"/>
    <col min="5" max="7" width="9.140625" style="43"/>
    <col min="8" max="8" width="11.42578125" style="43" customWidth="1"/>
    <col min="9" max="9" width="9" style="43" customWidth="1"/>
    <col min="10" max="10" width="8.5703125" style="43" customWidth="1"/>
    <col min="11" max="11" width="8.85546875" style="43" customWidth="1"/>
    <col min="12" max="12" width="12.5703125" style="8" customWidth="1"/>
    <col min="13" max="13" width="13" style="8" customWidth="1"/>
    <col min="14" max="16384" width="9.140625" style="8"/>
  </cols>
  <sheetData>
    <row r="1" spans="1:14" ht="17.2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  <c r="N1" s="780" t="s">
        <v>670</v>
      </c>
    </row>
    <row r="2" spans="1:14" ht="15.7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610</v>
      </c>
      <c r="J2" s="642"/>
      <c r="K2" s="415" t="s">
        <v>606</v>
      </c>
      <c r="L2" s="640"/>
      <c r="M2" s="640"/>
      <c r="N2" s="780"/>
    </row>
    <row r="3" spans="1:14" ht="13.5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  <c r="N3" s="780"/>
    </row>
    <row r="4" spans="1:14" x14ac:dyDescent="0.2">
      <c r="A4" s="406" t="s">
        <v>599</v>
      </c>
      <c r="B4" s="9" t="s">
        <v>437</v>
      </c>
      <c r="C4" s="13" t="s">
        <v>275</v>
      </c>
      <c r="D4" s="50">
        <v>2</v>
      </c>
      <c r="E4" s="12" t="s">
        <v>569</v>
      </c>
      <c r="F4" s="13" t="s">
        <v>569</v>
      </c>
      <c r="G4" s="14" t="s">
        <v>569</v>
      </c>
      <c r="H4" s="279" t="s">
        <v>570</v>
      </c>
      <c r="I4" s="15">
        <v>1</v>
      </c>
      <c r="J4" s="14" t="s">
        <v>569</v>
      </c>
      <c r="K4" s="88">
        <v>1</v>
      </c>
      <c r="L4" s="626"/>
      <c r="M4" s="627"/>
      <c r="N4" s="780"/>
    </row>
    <row r="5" spans="1:14" x14ac:dyDescent="0.2">
      <c r="A5" s="3" t="s">
        <v>599</v>
      </c>
      <c r="B5" s="11" t="s">
        <v>437</v>
      </c>
      <c r="C5" s="17" t="s">
        <v>438</v>
      </c>
      <c r="D5" s="51">
        <v>4</v>
      </c>
      <c r="E5" s="16" t="s">
        <v>569</v>
      </c>
      <c r="F5" s="17">
        <v>1</v>
      </c>
      <c r="G5" s="18" t="s">
        <v>569</v>
      </c>
      <c r="H5" s="165" t="s">
        <v>570</v>
      </c>
      <c r="I5" s="19">
        <v>1</v>
      </c>
      <c r="J5" s="18" t="s">
        <v>569</v>
      </c>
      <c r="K5" s="271">
        <v>1</v>
      </c>
      <c r="L5" s="612"/>
      <c r="M5" s="613"/>
      <c r="N5" s="780"/>
    </row>
    <row r="6" spans="1:14" ht="13.5" thickBot="1" x14ac:dyDescent="0.25">
      <c r="A6" s="25" t="s">
        <v>599</v>
      </c>
      <c r="B6" s="24" t="s">
        <v>437</v>
      </c>
      <c r="C6" s="32" t="s">
        <v>439</v>
      </c>
      <c r="D6" s="53">
        <v>4</v>
      </c>
      <c r="E6" s="31" t="s">
        <v>569</v>
      </c>
      <c r="F6" s="32">
        <v>1</v>
      </c>
      <c r="G6" s="33" t="s">
        <v>569</v>
      </c>
      <c r="H6" s="166" t="s">
        <v>570</v>
      </c>
      <c r="I6" s="49">
        <v>1</v>
      </c>
      <c r="J6" s="33" t="s">
        <v>569</v>
      </c>
      <c r="K6" s="381">
        <v>1</v>
      </c>
      <c r="L6" s="614"/>
      <c r="M6" s="615"/>
      <c r="N6" s="780"/>
    </row>
    <row r="7" spans="1:14" ht="13.5" thickBot="1" x14ac:dyDescent="0.25">
      <c r="C7" s="97" t="s">
        <v>50</v>
      </c>
      <c r="D7" s="97">
        <f t="shared" ref="D7:J7" si="0">SUM(D4:D6)</f>
        <v>10</v>
      </c>
      <c r="E7" s="97">
        <f t="shared" si="0"/>
        <v>0</v>
      </c>
      <c r="F7" s="97">
        <f t="shared" si="0"/>
        <v>2</v>
      </c>
      <c r="G7" s="97">
        <f t="shared" si="0"/>
        <v>0</v>
      </c>
      <c r="H7" s="97"/>
      <c r="I7" s="45">
        <f t="shared" si="0"/>
        <v>3</v>
      </c>
      <c r="J7" s="45">
        <f t="shared" si="0"/>
        <v>0</v>
      </c>
      <c r="K7" s="45">
        <f>SUM(K4:K6)</f>
        <v>3</v>
      </c>
      <c r="N7" s="780"/>
    </row>
    <row r="10" spans="1:14" ht="13.5" thickBot="1" x14ac:dyDescent="0.25"/>
    <row r="11" spans="1:14" ht="17.25" customHeight="1" thickBot="1" x14ac:dyDescent="0.25">
      <c r="A11" s="639" t="s">
        <v>0</v>
      </c>
      <c r="B11" s="640" t="s">
        <v>1</v>
      </c>
      <c r="C11" s="640" t="s">
        <v>229</v>
      </c>
      <c r="D11" s="639" t="s">
        <v>2</v>
      </c>
      <c r="E11" s="641" t="s">
        <v>7</v>
      </c>
      <c r="F11" s="641"/>
      <c r="G11" s="641"/>
      <c r="H11" s="642" t="s">
        <v>568</v>
      </c>
      <c r="I11" s="635" t="s">
        <v>6</v>
      </c>
      <c r="J11" s="635"/>
      <c r="K11" s="635"/>
      <c r="L11" s="640" t="s">
        <v>8</v>
      </c>
      <c r="M11" s="640"/>
      <c r="N11" s="778" t="s">
        <v>638</v>
      </c>
    </row>
    <row r="12" spans="1:14" ht="15.75" customHeight="1" thickBot="1" x14ac:dyDescent="0.25">
      <c r="A12" s="639"/>
      <c r="B12" s="640"/>
      <c r="C12" s="640"/>
      <c r="D12" s="639"/>
      <c r="E12" s="641"/>
      <c r="F12" s="641"/>
      <c r="G12" s="641"/>
      <c r="H12" s="642"/>
      <c r="I12" s="642" t="s">
        <v>605</v>
      </c>
      <c r="J12" s="642"/>
      <c r="K12" s="415" t="s">
        <v>606</v>
      </c>
      <c r="L12" s="640"/>
      <c r="M12" s="640"/>
      <c r="N12" s="778"/>
    </row>
    <row r="13" spans="1:14" ht="13.5" thickBot="1" x14ac:dyDescent="0.25">
      <c r="A13" s="639"/>
      <c r="B13" s="640"/>
      <c r="C13" s="640"/>
      <c r="D13" s="639"/>
      <c r="E13" s="7" t="s">
        <v>613</v>
      </c>
      <c r="F13" s="7" t="s">
        <v>609</v>
      </c>
      <c r="G13" s="7" t="s">
        <v>620</v>
      </c>
      <c r="H13" s="642"/>
      <c r="I13" s="7" t="s">
        <v>609</v>
      </c>
      <c r="J13" s="7" t="s">
        <v>620</v>
      </c>
      <c r="K13" s="7" t="s">
        <v>611</v>
      </c>
      <c r="L13" s="640"/>
      <c r="M13" s="640"/>
      <c r="N13" s="778"/>
    </row>
    <row r="14" spans="1:14" x14ac:dyDescent="0.2">
      <c r="A14" s="406" t="s">
        <v>599</v>
      </c>
      <c r="B14" s="9" t="s">
        <v>334</v>
      </c>
      <c r="C14" s="13">
        <v>1</v>
      </c>
      <c r="D14" s="50">
        <v>4</v>
      </c>
      <c r="E14" s="12" t="s">
        <v>569</v>
      </c>
      <c r="F14" s="13">
        <v>1</v>
      </c>
      <c r="G14" s="14" t="s">
        <v>569</v>
      </c>
      <c r="H14" s="279" t="s">
        <v>571</v>
      </c>
      <c r="I14" s="15">
        <v>1</v>
      </c>
      <c r="J14" s="14" t="s">
        <v>569</v>
      </c>
      <c r="K14" s="88">
        <v>1</v>
      </c>
      <c r="L14" s="626"/>
      <c r="M14" s="627"/>
      <c r="N14" s="778"/>
    </row>
    <row r="15" spans="1:14" x14ac:dyDescent="0.2">
      <c r="A15" s="3" t="s">
        <v>599</v>
      </c>
      <c r="B15" s="11" t="s">
        <v>334</v>
      </c>
      <c r="C15" s="17">
        <v>2</v>
      </c>
      <c r="D15" s="51">
        <v>3</v>
      </c>
      <c r="E15" s="16" t="s">
        <v>569</v>
      </c>
      <c r="F15" s="17">
        <v>1</v>
      </c>
      <c r="G15" s="18" t="s">
        <v>569</v>
      </c>
      <c r="H15" s="165" t="s">
        <v>571</v>
      </c>
      <c r="I15" s="19">
        <v>1</v>
      </c>
      <c r="J15" s="18" t="s">
        <v>569</v>
      </c>
      <c r="K15" s="271">
        <v>1</v>
      </c>
      <c r="L15" s="612"/>
      <c r="M15" s="613"/>
      <c r="N15" s="778"/>
    </row>
    <row r="16" spans="1:14" x14ac:dyDescent="0.2">
      <c r="A16" s="3" t="s">
        <v>599</v>
      </c>
      <c r="B16" s="11" t="s">
        <v>334</v>
      </c>
      <c r="C16" s="17">
        <v>4</v>
      </c>
      <c r="D16" s="51">
        <v>4</v>
      </c>
      <c r="E16" s="16" t="s">
        <v>569</v>
      </c>
      <c r="F16" s="17">
        <v>1</v>
      </c>
      <c r="G16" s="18" t="s">
        <v>569</v>
      </c>
      <c r="H16" s="165" t="s">
        <v>571</v>
      </c>
      <c r="I16" s="19">
        <v>1</v>
      </c>
      <c r="J16" s="18" t="s">
        <v>569</v>
      </c>
      <c r="K16" s="271">
        <v>1</v>
      </c>
      <c r="L16" s="612"/>
      <c r="M16" s="613"/>
      <c r="N16" s="778"/>
    </row>
    <row r="17" spans="1:14" x14ac:dyDescent="0.2">
      <c r="A17" s="3" t="s">
        <v>599</v>
      </c>
      <c r="B17" s="11" t="s">
        <v>334</v>
      </c>
      <c r="C17" s="17">
        <v>5</v>
      </c>
      <c r="D17" s="51">
        <v>4</v>
      </c>
      <c r="E17" s="16" t="s">
        <v>569</v>
      </c>
      <c r="F17" s="17" t="s">
        <v>569</v>
      </c>
      <c r="G17" s="18">
        <v>1</v>
      </c>
      <c r="H17" s="165" t="s">
        <v>570</v>
      </c>
      <c r="I17" s="19" t="s">
        <v>569</v>
      </c>
      <c r="J17" s="18" t="s">
        <v>569</v>
      </c>
      <c r="K17" s="271">
        <v>1</v>
      </c>
      <c r="L17" s="612"/>
      <c r="M17" s="613"/>
      <c r="N17" s="778"/>
    </row>
    <row r="18" spans="1:14" ht="13.5" thickBot="1" x14ac:dyDescent="0.25">
      <c r="A18" s="2" t="s">
        <v>599</v>
      </c>
      <c r="B18" s="24" t="s">
        <v>334</v>
      </c>
      <c r="C18" s="32">
        <v>6</v>
      </c>
      <c r="D18" s="53">
        <v>4</v>
      </c>
      <c r="E18" s="31" t="s">
        <v>569</v>
      </c>
      <c r="F18" s="32">
        <v>1</v>
      </c>
      <c r="G18" s="33" t="s">
        <v>569</v>
      </c>
      <c r="H18" s="166" t="s">
        <v>571</v>
      </c>
      <c r="I18" s="49">
        <v>1</v>
      </c>
      <c r="J18" s="33" t="s">
        <v>569</v>
      </c>
      <c r="K18" s="381">
        <v>1</v>
      </c>
      <c r="L18" s="783"/>
      <c r="M18" s="784"/>
      <c r="N18" s="778"/>
    </row>
    <row r="19" spans="1:14" ht="13.5" thickBot="1" x14ac:dyDescent="0.25">
      <c r="C19" s="97" t="s">
        <v>50</v>
      </c>
      <c r="D19" s="97">
        <f t="shared" ref="D19:J19" si="1">SUM(D14:D18)</f>
        <v>19</v>
      </c>
      <c r="E19" s="97">
        <f t="shared" si="1"/>
        <v>0</v>
      </c>
      <c r="F19" s="97">
        <f t="shared" si="1"/>
        <v>4</v>
      </c>
      <c r="G19" s="97">
        <f t="shared" si="1"/>
        <v>1</v>
      </c>
      <c r="H19" s="97"/>
      <c r="I19" s="45">
        <f t="shared" si="1"/>
        <v>4</v>
      </c>
      <c r="J19" s="45">
        <f t="shared" si="1"/>
        <v>0</v>
      </c>
      <c r="K19" s="45">
        <f>SUM(K14:K18)</f>
        <v>5</v>
      </c>
    </row>
    <row r="22" spans="1:14" ht="13.5" thickBot="1" x14ac:dyDescent="0.25"/>
    <row r="23" spans="1:14" ht="15.75" customHeight="1" thickBot="1" x14ac:dyDescent="0.25">
      <c r="A23" s="639" t="s">
        <v>0</v>
      </c>
      <c r="B23" s="640" t="s">
        <v>1</v>
      </c>
      <c r="C23" s="640" t="s">
        <v>229</v>
      </c>
      <c r="D23" s="639" t="s">
        <v>2</v>
      </c>
      <c r="E23" s="641" t="s">
        <v>7</v>
      </c>
      <c r="F23" s="641"/>
      <c r="G23" s="641"/>
      <c r="H23" s="642" t="s">
        <v>568</v>
      </c>
      <c r="I23" s="635" t="s">
        <v>6</v>
      </c>
      <c r="J23" s="635"/>
      <c r="K23" s="635"/>
      <c r="L23" s="640" t="s">
        <v>8</v>
      </c>
      <c r="M23" s="640"/>
      <c r="N23" s="779" t="s">
        <v>671</v>
      </c>
    </row>
    <row r="24" spans="1:14" ht="15.75" customHeight="1" thickBot="1" x14ac:dyDescent="0.25">
      <c r="A24" s="639"/>
      <c r="B24" s="640"/>
      <c r="C24" s="640"/>
      <c r="D24" s="639"/>
      <c r="E24" s="641"/>
      <c r="F24" s="641"/>
      <c r="G24" s="641"/>
      <c r="H24" s="642"/>
      <c r="I24" s="642" t="s">
        <v>610</v>
      </c>
      <c r="J24" s="642"/>
      <c r="K24" s="415" t="s">
        <v>606</v>
      </c>
      <c r="L24" s="640"/>
      <c r="M24" s="640"/>
      <c r="N24" s="779"/>
    </row>
    <row r="25" spans="1:14" ht="13.5" thickBot="1" x14ac:dyDescent="0.25">
      <c r="A25" s="639"/>
      <c r="B25" s="640"/>
      <c r="C25" s="640"/>
      <c r="D25" s="639"/>
      <c r="E25" s="7" t="s">
        <v>624</v>
      </c>
      <c r="F25" s="7" t="s">
        <v>609</v>
      </c>
      <c r="G25" s="7" t="s">
        <v>620</v>
      </c>
      <c r="H25" s="642"/>
      <c r="I25" s="7" t="s">
        <v>609</v>
      </c>
      <c r="J25" s="7" t="s">
        <v>612</v>
      </c>
      <c r="K25" s="7" t="s">
        <v>611</v>
      </c>
      <c r="L25" s="640"/>
      <c r="M25" s="640"/>
      <c r="N25" s="779"/>
    </row>
    <row r="26" spans="1:14" ht="13.5" thickBot="1" x14ac:dyDescent="0.25">
      <c r="A26" s="10" t="s">
        <v>599</v>
      </c>
      <c r="B26" s="9" t="s">
        <v>440</v>
      </c>
      <c r="C26" s="13">
        <v>2</v>
      </c>
      <c r="D26" s="50">
        <v>4</v>
      </c>
      <c r="E26" s="12" t="s">
        <v>569</v>
      </c>
      <c r="F26" s="13">
        <v>1</v>
      </c>
      <c r="G26" s="14" t="s">
        <v>569</v>
      </c>
      <c r="H26" s="279" t="s">
        <v>571</v>
      </c>
      <c r="I26" s="15">
        <v>1</v>
      </c>
      <c r="J26" s="14" t="s">
        <v>569</v>
      </c>
      <c r="K26" s="279">
        <v>1</v>
      </c>
      <c r="L26" s="782"/>
      <c r="M26" s="708"/>
      <c r="N26" s="779"/>
    </row>
    <row r="27" spans="1:14" ht="13.5" thickBot="1" x14ac:dyDescent="0.25">
      <c r="A27" s="55" t="s">
        <v>599</v>
      </c>
      <c r="B27" s="24" t="s">
        <v>440</v>
      </c>
      <c r="C27" s="32">
        <v>22</v>
      </c>
      <c r="D27" s="53">
        <v>2</v>
      </c>
      <c r="E27" s="31">
        <v>1</v>
      </c>
      <c r="F27" s="32" t="s">
        <v>569</v>
      </c>
      <c r="G27" s="33" t="s">
        <v>569</v>
      </c>
      <c r="H27" s="166" t="s">
        <v>570</v>
      </c>
      <c r="I27" s="49" t="s">
        <v>569</v>
      </c>
      <c r="J27" s="33" t="s">
        <v>569</v>
      </c>
      <c r="K27" s="166">
        <v>1</v>
      </c>
      <c r="L27" s="781"/>
      <c r="M27" s="763"/>
      <c r="N27" s="779"/>
    </row>
    <row r="28" spans="1:14" ht="13.5" thickBot="1" x14ac:dyDescent="0.25">
      <c r="C28" s="97" t="s">
        <v>50</v>
      </c>
      <c r="D28" s="97">
        <f t="shared" ref="D28:J28" si="2">SUM(D26:D27)</f>
        <v>6</v>
      </c>
      <c r="E28" s="97">
        <f t="shared" si="2"/>
        <v>1</v>
      </c>
      <c r="F28" s="97">
        <f t="shared" si="2"/>
        <v>1</v>
      </c>
      <c r="G28" s="97">
        <f t="shared" si="2"/>
        <v>0</v>
      </c>
      <c r="H28" s="97"/>
      <c r="I28" s="45">
        <f t="shared" si="2"/>
        <v>1</v>
      </c>
      <c r="J28" s="45">
        <f t="shared" si="2"/>
        <v>0</v>
      </c>
      <c r="K28" s="45">
        <f>SUM(K26:K27)</f>
        <v>2</v>
      </c>
      <c r="N28" s="779"/>
    </row>
    <row r="31" spans="1:14" ht="13.5" thickBot="1" x14ac:dyDescent="0.25"/>
    <row r="32" spans="1:14" ht="18" customHeight="1" thickBot="1" x14ac:dyDescent="0.25">
      <c r="A32" s="639" t="s">
        <v>0</v>
      </c>
      <c r="B32" s="640" t="s">
        <v>1</v>
      </c>
      <c r="C32" s="640" t="s">
        <v>229</v>
      </c>
      <c r="D32" s="639" t="s">
        <v>2</v>
      </c>
      <c r="E32" s="641" t="s">
        <v>7</v>
      </c>
      <c r="F32" s="641"/>
      <c r="G32" s="641"/>
      <c r="H32" s="642" t="s">
        <v>568</v>
      </c>
      <c r="I32" s="635" t="s">
        <v>6</v>
      </c>
      <c r="J32" s="635"/>
      <c r="K32" s="635"/>
      <c r="L32" s="640" t="s">
        <v>8</v>
      </c>
      <c r="M32" s="640"/>
      <c r="N32" s="674" t="s">
        <v>672</v>
      </c>
    </row>
    <row r="33" spans="1:14" ht="17.25" customHeight="1" thickBot="1" x14ac:dyDescent="0.25">
      <c r="A33" s="639"/>
      <c r="B33" s="640"/>
      <c r="C33" s="640"/>
      <c r="D33" s="639"/>
      <c r="E33" s="641"/>
      <c r="F33" s="641"/>
      <c r="G33" s="641"/>
      <c r="H33" s="642"/>
      <c r="I33" s="642" t="s">
        <v>605</v>
      </c>
      <c r="J33" s="642"/>
      <c r="K33" s="415" t="s">
        <v>608</v>
      </c>
      <c r="L33" s="640"/>
      <c r="M33" s="640"/>
      <c r="N33" s="674"/>
    </row>
    <row r="34" spans="1:14" ht="13.5" thickBot="1" x14ac:dyDescent="0.25">
      <c r="A34" s="639"/>
      <c r="B34" s="640"/>
      <c r="C34" s="640"/>
      <c r="D34" s="639"/>
      <c r="E34" s="7" t="s">
        <v>624</v>
      </c>
      <c r="F34" s="7" t="s">
        <v>609</v>
      </c>
      <c r="G34" s="7" t="s">
        <v>620</v>
      </c>
      <c r="H34" s="642"/>
      <c r="I34" s="7" t="s">
        <v>609</v>
      </c>
      <c r="J34" s="7" t="s">
        <v>620</v>
      </c>
      <c r="K34" s="7" t="s">
        <v>611</v>
      </c>
      <c r="L34" s="640"/>
      <c r="M34" s="640"/>
      <c r="N34" s="674"/>
    </row>
    <row r="35" spans="1:14" x14ac:dyDescent="0.2">
      <c r="A35" s="470" t="s">
        <v>599</v>
      </c>
      <c r="B35" s="69" t="s">
        <v>377</v>
      </c>
      <c r="C35" s="320" t="s">
        <v>233</v>
      </c>
      <c r="D35" s="70">
        <v>4</v>
      </c>
      <c r="E35" s="180" t="s">
        <v>569</v>
      </c>
      <c r="F35" s="72" t="s">
        <v>569</v>
      </c>
      <c r="G35" s="181" t="s">
        <v>569</v>
      </c>
      <c r="H35" s="323" t="s">
        <v>570</v>
      </c>
      <c r="I35" s="237" t="s">
        <v>569</v>
      </c>
      <c r="J35" s="73">
        <v>1</v>
      </c>
      <c r="K35" s="179">
        <v>1</v>
      </c>
      <c r="L35" s="757"/>
      <c r="M35" s="650"/>
      <c r="N35" s="674"/>
    </row>
    <row r="36" spans="1:14" x14ac:dyDescent="0.2">
      <c r="A36" s="553" t="s">
        <v>599</v>
      </c>
      <c r="B36" s="337" t="s">
        <v>377</v>
      </c>
      <c r="C36" s="321" t="s">
        <v>445</v>
      </c>
      <c r="D36" s="338">
        <v>3</v>
      </c>
      <c r="E36" s="339" t="s">
        <v>569</v>
      </c>
      <c r="F36" s="253" t="s">
        <v>569</v>
      </c>
      <c r="G36" s="340" t="s">
        <v>569</v>
      </c>
      <c r="H36" s="342" t="s">
        <v>570</v>
      </c>
      <c r="I36" s="341" t="s">
        <v>569</v>
      </c>
      <c r="J36" s="254">
        <v>1</v>
      </c>
      <c r="K36" s="552">
        <v>1</v>
      </c>
      <c r="L36" s="754"/>
      <c r="M36" s="710"/>
      <c r="N36" s="674"/>
    </row>
    <row r="37" spans="1:14" ht="13.5" thickBot="1" x14ac:dyDescent="0.25">
      <c r="A37" s="387" t="s">
        <v>599</v>
      </c>
      <c r="B37" s="24" t="s">
        <v>377</v>
      </c>
      <c r="C37" s="32" t="s">
        <v>446</v>
      </c>
      <c r="D37" s="53">
        <v>3</v>
      </c>
      <c r="E37" s="31" t="s">
        <v>569</v>
      </c>
      <c r="F37" s="32" t="s">
        <v>569</v>
      </c>
      <c r="G37" s="33" t="s">
        <v>569</v>
      </c>
      <c r="H37" s="166" t="s">
        <v>570</v>
      </c>
      <c r="I37" s="49" t="s">
        <v>569</v>
      </c>
      <c r="J37" s="33">
        <v>1</v>
      </c>
      <c r="K37" s="166">
        <v>1</v>
      </c>
      <c r="L37" s="781"/>
      <c r="M37" s="763"/>
      <c r="N37" s="674"/>
    </row>
    <row r="38" spans="1:14" ht="13.5" thickBot="1" x14ac:dyDescent="0.25">
      <c r="C38" s="276" t="s">
        <v>50</v>
      </c>
      <c r="D38" s="97">
        <f t="shared" ref="D38:J38" si="3">SUM(D37:D37)</f>
        <v>3</v>
      </c>
      <c r="E38" s="97">
        <f t="shared" si="3"/>
        <v>0</v>
      </c>
      <c r="F38" s="97">
        <f t="shared" si="3"/>
        <v>0</v>
      </c>
      <c r="G38" s="97">
        <f t="shared" si="3"/>
        <v>0</v>
      </c>
      <c r="H38" s="97"/>
      <c r="I38" s="45">
        <f t="shared" si="3"/>
        <v>0</v>
      </c>
      <c r="J38" s="45">
        <f t="shared" si="3"/>
        <v>1</v>
      </c>
      <c r="K38" s="45">
        <f>SUM(K35:K37)</f>
        <v>3</v>
      </c>
    </row>
    <row r="42" spans="1:14" ht="13.5" thickBot="1" x14ac:dyDescent="0.25">
      <c r="H42" s="511"/>
      <c r="I42" s="511"/>
      <c r="J42" s="511"/>
      <c r="K42" s="511"/>
    </row>
    <row r="43" spans="1:14" ht="17.25" customHeight="1" thickBot="1" x14ac:dyDescent="0.25">
      <c r="A43" s="563" t="s">
        <v>0</v>
      </c>
      <c r="B43" s="640" t="s">
        <v>1</v>
      </c>
      <c r="C43" s="640" t="s">
        <v>229</v>
      </c>
      <c r="D43" s="639" t="s">
        <v>2</v>
      </c>
      <c r="E43" s="641" t="s">
        <v>7</v>
      </c>
      <c r="F43" s="641"/>
      <c r="G43" s="641"/>
      <c r="H43" s="642" t="s">
        <v>568</v>
      </c>
      <c r="I43" s="635" t="s">
        <v>6</v>
      </c>
      <c r="J43" s="635"/>
      <c r="K43" s="635"/>
      <c r="L43" s="640" t="s">
        <v>8</v>
      </c>
      <c r="M43" s="640"/>
    </row>
    <row r="44" spans="1:14" ht="16.5" customHeight="1" thickBot="1" x14ac:dyDescent="0.25">
      <c r="A44" s="564"/>
      <c r="B44" s="640"/>
      <c r="C44" s="640"/>
      <c r="D44" s="639"/>
      <c r="E44" s="641"/>
      <c r="F44" s="641"/>
      <c r="G44" s="641"/>
      <c r="H44" s="642"/>
      <c r="I44" s="561" t="s">
        <v>610</v>
      </c>
      <c r="J44" s="562"/>
      <c r="K44" s="415" t="s">
        <v>606</v>
      </c>
      <c r="L44" s="640"/>
      <c r="M44" s="640"/>
    </row>
    <row r="45" spans="1:14" ht="13.5" thickBot="1" x14ac:dyDescent="0.25">
      <c r="A45" s="565"/>
      <c r="B45" s="640"/>
      <c r="C45" s="640"/>
      <c r="D45" s="639"/>
      <c r="E45" s="7" t="s">
        <v>624</v>
      </c>
      <c r="F45" s="7" t="s">
        <v>609</v>
      </c>
      <c r="G45" s="7" t="s">
        <v>620</v>
      </c>
      <c r="H45" s="642"/>
      <c r="I45" s="7" t="s">
        <v>609</v>
      </c>
      <c r="J45" s="7" t="s">
        <v>620</v>
      </c>
      <c r="K45" s="7" t="s">
        <v>611</v>
      </c>
      <c r="L45" s="640"/>
      <c r="M45" s="640"/>
    </row>
    <row r="46" spans="1:14" x14ac:dyDescent="0.2">
      <c r="A46" s="47" t="s">
        <v>484</v>
      </c>
      <c r="B46" s="41" t="s">
        <v>532</v>
      </c>
      <c r="C46" s="52">
        <v>14</v>
      </c>
      <c r="D46" s="294">
        <v>4</v>
      </c>
      <c r="E46" s="23" t="s">
        <v>569</v>
      </c>
      <c r="F46" s="21">
        <v>1</v>
      </c>
      <c r="G46" s="52" t="s">
        <v>569</v>
      </c>
      <c r="H46" s="294" t="s">
        <v>570</v>
      </c>
      <c r="I46" s="20">
        <v>1</v>
      </c>
      <c r="J46" s="22" t="s">
        <v>569</v>
      </c>
      <c r="K46" s="272">
        <v>1</v>
      </c>
      <c r="L46" s="612"/>
      <c r="M46" s="613"/>
    </row>
    <row r="47" spans="1:14" x14ac:dyDescent="0.2">
      <c r="A47" s="3" t="s">
        <v>484</v>
      </c>
      <c r="B47" s="11" t="s">
        <v>532</v>
      </c>
      <c r="C47" s="51">
        <v>15</v>
      </c>
      <c r="D47" s="165">
        <v>2</v>
      </c>
      <c r="E47" s="19" t="s">
        <v>569</v>
      </c>
      <c r="F47" s="17" t="s">
        <v>569</v>
      </c>
      <c r="G47" s="51">
        <v>1</v>
      </c>
      <c r="H47" s="165" t="s">
        <v>570</v>
      </c>
      <c r="I47" s="16" t="s">
        <v>569</v>
      </c>
      <c r="J47" s="18" t="s">
        <v>569</v>
      </c>
      <c r="K47" s="271">
        <v>1</v>
      </c>
      <c r="L47" s="612"/>
      <c r="M47" s="613"/>
    </row>
    <row r="48" spans="1:14" x14ac:dyDescent="0.2">
      <c r="A48" s="3" t="s">
        <v>484</v>
      </c>
      <c r="B48" s="11" t="s">
        <v>532</v>
      </c>
      <c r="C48" s="52" t="s">
        <v>538</v>
      </c>
      <c r="D48" s="280">
        <v>4</v>
      </c>
      <c r="E48" s="23" t="s">
        <v>569</v>
      </c>
      <c r="F48" s="21" t="s">
        <v>569</v>
      </c>
      <c r="G48" s="52" t="s">
        <v>569</v>
      </c>
      <c r="H48" s="280" t="s">
        <v>571</v>
      </c>
      <c r="I48" s="20" t="s">
        <v>569</v>
      </c>
      <c r="J48" s="22">
        <v>1</v>
      </c>
      <c r="K48" s="272">
        <v>1</v>
      </c>
      <c r="L48" s="612"/>
      <c r="M48" s="613"/>
    </row>
    <row r="49" spans="1:13" x14ac:dyDescent="0.2">
      <c r="A49" s="3" t="s">
        <v>484</v>
      </c>
      <c r="B49" s="11" t="s">
        <v>532</v>
      </c>
      <c r="C49" s="52" t="s">
        <v>601</v>
      </c>
      <c r="D49" s="280">
        <v>1</v>
      </c>
      <c r="E49" s="23" t="s">
        <v>569</v>
      </c>
      <c r="F49" s="21" t="s">
        <v>569</v>
      </c>
      <c r="G49" s="52" t="s">
        <v>569</v>
      </c>
      <c r="H49" s="280" t="s">
        <v>570</v>
      </c>
      <c r="I49" s="20">
        <v>1</v>
      </c>
      <c r="J49" s="22" t="s">
        <v>569</v>
      </c>
      <c r="K49" s="271">
        <v>1</v>
      </c>
      <c r="L49" s="612"/>
      <c r="M49" s="613"/>
    </row>
    <row r="50" spans="1:13" x14ac:dyDescent="0.2">
      <c r="A50" s="3" t="s">
        <v>484</v>
      </c>
      <c r="B50" s="11" t="s">
        <v>532</v>
      </c>
      <c r="C50" s="52" t="s">
        <v>600</v>
      </c>
      <c r="D50" s="280">
        <v>1</v>
      </c>
      <c r="E50" s="23" t="s">
        <v>569</v>
      </c>
      <c r="F50" s="21" t="s">
        <v>569</v>
      </c>
      <c r="G50" s="52" t="s">
        <v>569</v>
      </c>
      <c r="H50" s="280" t="s">
        <v>570</v>
      </c>
      <c r="I50" s="20">
        <v>1</v>
      </c>
      <c r="J50" s="22" t="s">
        <v>569</v>
      </c>
      <c r="K50" s="272">
        <v>1</v>
      </c>
      <c r="L50" s="612"/>
      <c r="M50" s="613"/>
    </row>
    <row r="51" spans="1:13" x14ac:dyDescent="0.2">
      <c r="A51" s="3" t="s">
        <v>484</v>
      </c>
      <c r="B51" s="11" t="s">
        <v>532</v>
      </c>
      <c r="C51" s="52" t="s">
        <v>535</v>
      </c>
      <c r="D51" s="280">
        <v>4</v>
      </c>
      <c r="E51" s="23" t="s">
        <v>569</v>
      </c>
      <c r="F51" s="21" t="s">
        <v>569</v>
      </c>
      <c r="G51" s="52" t="s">
        <v>569</v>
      </c>
      <c r="H51" s="280" t="s">
        <v>570</v>
      </c>
      <c r="I51" s="20" t="s">
        <v>569</v>
      </c>
      <c r="J51" s="22">
        <v>1</v>
      </c>
      <c r="K51" s="271">
        <v>1</v>
      </c>
      <c r="L51" s="612"/>
      <c r="M51" s="613"/>
    </row>
    <row r="52" spans="1:13" x14ac:dyDescent="0.2">
      <c r="A52" s="3" t="s">
        <v>484</v>
      </c>
      <c r="B52" s="11" t="s">
        <v>532</v>
      </c>
      <c r="C52" s="52" t="s">
        <v>551</v>
      </c>
      <c r="D52" s="280">
        <v>3</v>
      </c>
      <c r="E52" s="23" t="s">
        <v>569</v>
      </c>
      <c r="F52" s="21">
        <v>1</v>
      </c>
      <c r="G52" s="52" t="s">
        <v>569</v>
      </c>
      <c r="H52" s="280" t="s">
        <v>570</v>
      </c>
      <c r="I52" s="20">
        <v>1</v>
      </c>
      <c r="J52" s="22" t="s">
        <v>569</v>
      </c>
      <c r="K52" s="272">
        <v>1</v>
      </c>
      <c r="L52" s="612"/>
      <c r="M52" s="613"/>
    </row>
    <row r="53" spans="1:13" x14ac:dyDescent="0.2">
      <c r="A53" s="3" t="s">
        <v>484</v>
      </c>
      <c r="B53" s="11" t="s">
        <v>532</v>
      </c>
      <c r="C53" s="52" t="s">
        <v>552</v>
      </c>
      <c r="D53" s="280">
        <v>3</v>
      </c>
      <c r="E53" s="23" t="s">
        <v>569</v>
      </c>
      <c r="F53" s="21" t="s">
        <v>569</v>
      </c>
      <c r="G53" s="52" t="s">
        <v>569</v>
      </c>
      <c r="H53" s="280" t="s">
        <v>570</v>
      </c>
      <c r="I53" s="20" t="s">
        <v>569</v>
      </c>
      <c r="J53" s="22">
        <v>1</v>
      </c>
      <c r="K53" s="271">
        <v>1</v>
      </c>
      <c r="L53" s="612"/>
      <c r="M53" s="613"/>
    </row>
    <row r="54" spans="1:13" x14ac:dyDescent="0.2">
      <c r="A54" s="3" t="s">
        <v>484</v>
      </c>
      <c r="B54" s="11" t="s">
        <v>532</v>
      </c>
      <c r="C54" s="52" t="s">
        <v>556</v>
      </c>
      <c r="D54" s="280">
        <v>3</v>
      </c>
      <c r="E54" s="23" t="s">
        <v>569</v>
      </c>
      <c r="F54" s="21" t="s">
        <v>569</v>
      </c>
      <c r="G54" s="52" t="s">
        <v>569</v>
      </c>
      <c r="H54" s="280" t="s">
        <v>570</v>
      </c>
      <c r="I54" s="20" t="s">
        <v>569</v>
      </c>
      <c r="J54" s="22">
        <v>1</v>
      </c>
      <c r="K54" s="272">
        <v>1</v>
      </c>
      <c r="L54" s="612"/>
      <c r="M54" s="613"/>
    </row>
    <row r="55" spans="1:13" x14ac:dyDescent="0.2">
      <c r="A55" s="3" t="s">
        <v>484</v>
      </c>
      <c r="B55" s="11" t="s">
        <v>532</v>
      </c>
      <c r="C55" s="52">
        <v>17</v>
      </c>
      <c r="D55" s="280">
        <v>4</v>
      </c>
      <c r="E55" s="23" t="s">
        <v>569</v>
      </c>
      <c r="F55" s="21" t="s">
        <v>569</v>
      </c>
      <c r="G55" s="52">
        <v>1</v>
      </c>
      <c r="H55" s="280" t="s">
        <v>570</v>
      </c>
      <c r="I55" s="20" t="s">
        <v>569</v>
      </c>
      <c r="J55" s="22" t="s">
        <v>569</v>
      </c>
      <c r="K55" s="271">
        <v>1</v>
      </c>
      <c r="L55" s="612"/>
      <c r="M55" s="613"/>
    </row>
    <row r="56" spans="1:13" x14ac:dyDescent="0.2">
      <c r="A56" s="3" t="s">
        <v>484</v>
      </c>
      <c r="B56" s="11" t="s">
        <v>532</v>
      </c>
      <c r="C56" s="52" t="s">
        <v>165</v>
      </c>
      <c r="D56" s="280">
        <v>2</v>
      </c>
      <c r="E56" s="23" t="s">
        <v>569</v>
      </c>
      <c r="F56" s="21" t="s">
        <v>569</v>
      </c>
      <c r="G56" s="52" t="s">
        <v>569</v>
      </c>
      <c r="H56" s="280" t="s">
        <v>571</v>
      </c>
      <c r="I56" s="20">
        <v>1</v>
      </c>
      <c r="J56" s="22" t="s">
        <v>569</v>
      </c>
      <c r="K56" s="272">
        <v>1</v>
      </c>
      <c r="L56" s="612"/>
      <c r="M56" s="613"/>
    </row>
    <row r="57" spans="1:13" x14ac:dyDescent="0.2">
      <c r="A57" s="3" t="s">
        <v>484</v>
      </c>
      <c r="B57" s="11" t="s">
        <v>532</v>
      </c>
      <c r="C57" s="52" t="s">
        <v>422</v>
      </c>
      <c r="D57" s="280">
        <v>4</v>
      </c>
      <c r="E57" s="23" t="s">
        <v>569</v>
      </c>
      <c r="F57" s="21" t="s">
        <v>569</v>
      </c>
      <c r="G57" s="52" t="s">
        <v>569</v>
      </c>
      <c r="H57" s="280" t="s">
        <v>570</v>
      </c>
      <c r="I57" s="20" t="s">
        <v>569</v>
      </c>
      <c r="J57" s="22">
        <v>1</v>
      </c>
      <c r="K57" s="271">
        <v>1</v>
      </c>
      <c r="L57" s="612"/>
      <c r="M57" s="613"/>
    </row>
    <row r="58" spans="1:13" x14ac:dyDescent="0.2">
      <c r="A58" s="3" t="s">
        <v>484</v>
      </c>
      <c r="B58" s="11" t="s">
        <v>532</v>
      </c>
      <c r="C58" s="52" t="s">
        <v>423</v>
      </c>
      <c r="D58" s="280">
        <v>4</v>
      </c>
      <c r="E58" s="23" t="s">
        <v>569</v>
      </c>
      <c r="F58" s="21" t="s">
        <v>569</v>
      </c>
      <c r="G58" s="52" t="s">
        <v>569</v>
      </c>
      <c r="H58" s="280" t="s">
        <v>570</v>
      </c>
      <c r="I58" s="20" t="s">
        <v>569</v>
      </c>
      <c r="J58" s="22">
        <v>1</v>
      </c>
      <c r="K58" s="272">
        <v>1</v>
      </c>
      <c r="L58" s="612"/>
      <c r="M58" s="613"/>
    </row>
    <row r="59" spans="1:13" x14ac:dyDescent="0.2">
      <c r="A59" s="3" t="s">
        <v>484</v>
      </c>
      <c r="B59" s="11" t="s">
        <v>532</v>
      </c>
      <c r="C59" s="52" t="s">
        <v>424</v>
      </c>
      <c r="D59" s="280">
        <v>2</v>
      </c>
      <c r="E59" s="23" t="s">
        <v>569</v>
      </c>
      <c r="F59" s="21" t="s">
        <v>569</v>
      </c>
      <c r="G59" s="52" t="s">
        <v>569</v>
      </c>
      <c r="H59" s="280" t="s">
        <v>570</v>
      </c>
      <c r="I59" s="20">
        <v>1</v>
      </c>
      <c r="J59" s="22" t="s">
        <v>569</v>
      </c>
      <c r="K59" s="271">
        <v>1</v>
      </c>
      <c r="L59" s="612"/>
      <c r="M59" s="613"/>
    </row>
    <row r="60" spans="1:13" x14ac:dyDescent="0.2">
      <c r="A60" s="3" t="s">
        <v>484</v>
      </c>
      <c r="B60" s="11" t="s">
        <v>532</v>
      </c>
      <c r="C60" s="52" t="s">
        <v>553</v>
      </c>
      <c r="D60" s="280">
        <v>4</v>
      </c>
      <c r="E60" s="23" t="s">
        <v>569</v>
      </c>
      <c r="F60" s="21" t="s">
        <v>569</v>
      </c>
      <c r="G60" s="52">
        <v>1</v>
      </c>
      <c r="H60" s="280" t="s">
        <v>570</v>
      </c>
      <c r="I60" s="20" t="s">
        <v>569</v>
      </c>
      <c r="J60" s="22" t="s">
        <v>569</v>
      </c>
      <c r="K60" s="272">
        <v>1</v>
      </c>
      <c r="L60" s="612"/>
      <c r="M60" s="613"/>
    </row>
    <row r="61" spans="1:13" x14ac:dyDescent="0.2">
      <c r="A61" s="3" t="s">
        <v>484</v>
      </c>
      <c r="B61" s="11" t="s">
        <v>532</v>
      </c>
      <c r="C61" s="51">
        <v>21</v>
      </c>
      <c r="D61" s="165">
        <v>3</v>
      </c>
      <c r="E61" s="19" t="s">
        <v>569</v>
      </c>
      <c r="F61" s="17" t="s">
        <v>569</v>
      </c>
      <c r="G61" s="51" t="s">
        <v>569</v>
      </c>
      <c r="H61" s="165" t="s">
        <v>570</v>
      </c>
      <c r="I61" s="16" t="s">
        <v>569</v>
      </c>
      <c r="J61" s="18">
        <v>1</v>
      </c>
      <c r="K61" s="271">
        <v>1</v>
      </c>
      <c r="L61" s="612"/>
      <c r="M61" s="613"/>
    </row>
    <row r="62" spans="1:13" x14ac:dyDescent="0.2">
      <c r="A62" s="3" t="s">
        <v>484</v>
      </c>
      <c r="B62" s="11" t="s">
        <v>532</v>
      </c>
      <c r="C62" s="51" t="s">
        <v>264</v>
      </c>
      <c r="D62" s="165">
        <v>4</v>
      </c>
      <c r="E62" s="19" t="s">
        <v>569</v>
      </c>
      <c r="F62" s="17" t="s">
        <v>569</v>
      </c>
      <c r="G62" s="51" t="s">
        <v>569</v>
      </c>
      <c r="H62" s="165" t="s">
        <v>570</v>
      </c>
      <c r="I62" s="16" t="s">
        <v>569</v>
      </c>
      <c r="J62" s="18">
        <v>1</v>
      </c>
      <c r="K62" s="272">
        <v>1</v>
      </c>
      <c r="L62" s="612"/>
      <c r="M62" s="613"/>
    </row>
    <row r="63" spans="1:13" x14ac:dyDescent="0.2">
      <c r="A63" s="3" t="s">
        <v>484</v>
      </c>
      <c r="B63" s="11" t="s">
        <v>532</v>
      </c>
      <c r="C63" s="51" t="s">
        <v>263</v>
      </c>
      <c r="D63" s="165">
        <v>3</v>
      </c>
      <c r="E63" s="19" t="s">
        <v>569</v>
      </c>
      <c r="F63" s="17" t="s">
        <v>569</v>
      </c>
      <c r="G63" s="51" t="s">
        <v>569</v>
      </c>
      <c r="H63" s="165" t="s">
        <v>570</v>
      </c>
      <c r="I63" s="16" t="s">
        <v>569</v>
      </c>
      <c r="J63" s="18">
        <v>1</v>
      </c>
      <c r="K63" s="271">
        <v>1</v>
      </c>
      <c r="L63" s="612"/>
      <c r="M63" s="613"/>
    </row>
    <row r="64" spans="1:13" x14ac:dyDescent="0.2">
      <c r="A64" s="3" t="s">
        <v>484</v>
      </c>
      <c r="B64" s="11" t="s">
        <v>532</v>
      </c>
      <c r="C64" s="51">
        <v>26</v>
      </c>
      <c r="D64" s="165">
        <v>4</v>
      </c>
      <c r="E64" s="19" t="s">
        <v>569</v>
      </c>
      <c r="F64" s="17" t="s">
        <v>569</v>
      </c>
      <c r="G64" s="51" t="s">
        <v>569</v>
      </c>
      <c r="H64" s="165" t="s">
        <v>570</v>
      </c>
      <c r="I64" s="16" t="s">
        <v>569</v>
      </c>
      <c r="J64" s="18">
        <v>1</v>
      </c>
      <c r="K64" s="272">
        <v>1</v>
      </c>
      <c r="L64" s="612"/>
      <c r="M64" s="613"/>
    </row>
    <row r="65" spans="1:13" x14ac:dyDescent="0.2">
      <c r="A65" s="3" t="s">
        <v>484</v>
      </c>
      <c r="B65" s="11" t="s">
        <v>532</v>
      </c>
      <c r="C65" s="51" t="s">
        <v>84</v>
      </c>
      <c r="D65" s="165">
        <v>4</v>
      </c>
      <c r="E65" s="19" t="s">
        <v>569</v>
      </c>
      <c r="F65" s="17" t="s">
        <v>569</v>
      </c>
      <c r="G65" s="51" t="s">
        <v>569</v>
      </c>
      <c r="H65" s="165" t="s">
        <v>570</v>
      </c>
      <c r="I65" s="16" t="s">
        <v>569</v>
      </c>
      <c r="J65" s="18">
        <v>1</v>
      </c>
      <c r="K65" s="271">
        <v>1</v>
      </c>
      <c r="L65" s="612"/>
      <c r="M65" s="613"/>
    </row>
    <row r="66" spans="1:13" x14ac:dyDescent="0.2">
      <c r="A66" s="47" t="s">
        <v>484</v>
      </c>
      <c r="B66" s="41" t="s">
        <v>532</v>
      </c>
      <c r="C66" s="120" t="s">
        <v>235</v>
      </c>
      <c r="D66" s="299">
        <v>4</v>
      </c>
      <c r="E66" s="119" t="s">
        <v>569</v>
      </c>
      <c r="F66" s="36" t="s">
        <v>569</v>
      </c>
      <c r="G66" s="120" t="s">
        <v>569</v>
      </c>
      <c r="H66" s="299" t="s">
        <v>570</v>
      </c>
      <c r="I66" s="35" t="s">
        <v>569</v>
      </c>
      <c r="J66" s="37">
        <v>1</v>
      </c>
      <c r="K66" s="272">
        <v>1</v>
      </c>
      <c r="L66" s="612"/>
      <c r="M66" s="613"/>
    </row>
    <row r="67" spans="1:13" x14ac:dyDescent="0.2">
      <c r="A67" s="47" t="s">
        <v>484</v>
      </c>
      <c r="B67" s="41" t="s">
        <v>532</v>
      </c>
      <c r="C67" s="18" t="s">
        <v>602</v>
      </c>
      <c r="D67" s="165">
        <v>3</v>
      </c>
      <c r="E67" s="16" t="s">
        <v>569</v>
      </c>
      <c r="F67" s="17" t="s">
        <v>569</v>
      </c>
      <c r="G67" s="18" t="s">
        <v>569</v>
      </c>
      <c r="H67" s="165" t="s">
        <v>570</v>
      </c>
      <c r="I67" s="16" t="s">
        <v>569</v>
      </c>
      <c r="J67" s="18">
        <v>1</v>
      </c>
      <c r="K67" s="271">
        <v>1</v>
      </c>
      <c r="L67" s="612"/>
      <c r="M67" s="613"/>
    </row>
    <row r="68" spans="1:13" ht="13.5" thickBot="1" x14ac:dyDescent="0.25">
      <c r="A68" s="25" t="s">
        <v>484</v>
      </c>
      <c r="B68" s="24" t="s">
        <v>532</v>
      </c>
      <c r="C68" s="120" t="s">
        <v>562</v>
      </c>
      <c r="D68" s="299">
        <v>4</v>
      </c>
      <c r="E68" s="119" t="s">
        <v>569</v>
      </c>
      <c r="F68" s="36" t="s">
        <v>569</v>
      </c>
      <c r="G68" s="120" t="s">
        <v>569</v>
      </c>
      <c r="H68" s="299" t="s">
        <v>570</v>
      </c>
      <c r="I68" s="35" t="s">
        <v>569</v>
      </c>
      <c r="J68" s="37">
        <v>1</v>
      </c>
      <c r="K68" s="272">
        <v>1</v>
      </c>
      <c r="L68" s="614"/>
      <c r="M68" s="615"/>
    </row>
    <row r="69" spans="1:13" ht="13.5" thickBot="1" x14ac:dyDescent="0.25">
      <c r="A69" s="157"/>
      <c r="C69" s="97" t="s">
        <v>18</v>
      </c>
      <c r="D69" s="97">
        <f t="shared" ref="D69:J69" si="4">SUM(D46:D68)</f>
        <v>74</v>
      </c>
      <c r="E69" s="97">
        <f t="shared" si="4"/>
        <v>0</v>
      </c>
      <c r="F69" s="97">
        <f t="shared" si="4"/>
        <v>2</v>
      </c>
      <c r="G69" s="97">
        <f t="shared" si="4"/>
        <v>3</v>
      </c>
      <c r="H69" s="97"/>
      <c r="I69" s="45">
        <f t="shared" si="4"/>
        <v>6</v>
      </c>
      <c r="J69" s="45">
        <f t="shared" si="4"/>
        <v>14</v>
      </c>
      <c r="K69" s="45">
        <f>SUM(K46:K68)</f>
        <v>23</v>
      </c>
    </row>
    <row r="71" spans="1:13" ht="14.25" customHeight="1" thickBot="1" x14ac:dyDescent="0.25"/>
    <row r="72" spans="1:13" ht="27.75" customHeight="1" thickBot="1" x14ac:dyDescent="0.25">
      <c r="A72" s="775" t="s">
        <v>573</v>
      </c>
      <c r="B72" s="775"/>
      <c r="C72" s="205">
        <v>36</v>
      </c>
    </row>
    <row r="79" spans="1:13" x14ac:dyDescent="0.2">
      <c r="A79" s="8"/>
      <c r="C79" s="8"/>
      <c r="D79" s="8"/>
      <c r="E79" s="8"/>
      <c r="F79" s="8"/>
      <c r="G79" s="8"/>
      <c r="H79" s="8"/>
      <c r="I79" s="8"/>
      <c r="J79" s="8"/>
      <c r="K79" s="8"/>
    </row>
    <row r="80" spans="1:13" x14ac:dyDescent="0.2">
      <c r="A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8"/>
      <c r="C82" s="8"/>
      <c r="D82" s="8"/>
      <c r="E82" s="8"/>
      <c r="F82" s="8"/>
      <c r="G82" s="8"/>
      <c r="H82" s="8"/>
      <c r="I82" s="8"/>
      <c r="J82" s="8"/>
      <c r="K82" s="8"/>
    </row>
  </sheetData>
  <mergeCells count="86">
    <mergeCell ref="L65:M65"/>
    <mergeCell ref="L61:M61"/>
    <mergeCell ref="L62:M62"/>
    <mergeCell ref="L59:M59"/>
    <mergeCell ref="L64:M64"/>
    <mergeCell ref="A43:A45"/>
    <mergeCell ref="B43:B45"/>
    <mergeCell ref="C43:C45"/>
    <mergeCell ref="D43:D45"/>
    <mergeCell ref="E43:G44"/>
    <mergeCell ref="I11:K11"/>
    <mergeCell ref="L26:M26"/>
    <mergeCell ref="L18:M18"/>
    <mergeCell ref="L4:M4"/>
    <mergeCell ref="L5:M5"/>
    <mergeCell ref="L6:M6"/>
    <mergeCell ref="I24:J24"/>
    <mergeCell ref="I12:J12"/>
    <mergeCell ref="L14:M14"/>
    <mergeCell ref="L15:M15"/>
    <mergeCell ref="L16:M16"/>
    <mergeCell ref="L17:M17"/>
    <mergeCell ref="L11:M13"/>
    <mergeCell ref="L68:M68"/>
    <mergeCell ref="A72:B72"/>
    <mergeCell ref="L27:M27"/>
    <mergeCell ref="L50:M50"/>
    <mergeCell ref="L49:M49"/>
    <mergeCell ref="I44:J44"/>
    <mergeCell ref="L46:M46"/>
    <mergeCell ref="L48:M48"/>
    <mergeCell ref="L60:M60"/>
    <mergeCell ref="L37:M37"/>
    <mergeCell ref="L55:M55"/>
    <mergeCell ref="L51:M51"/>
    <mergeCell ref="L56:M56"/>
    <mergeCell ref="L57:M57"/>
    <mergeCell ref="L58:M58"/>
    <mergeCell ref="L35:M35"/>
    <mergeCell ref="L1:M3"/>
    <mergeCell ref="I1:K1"/>
    <mergeCell ref="I2:J2"/>
    <mergeCell ref="N1:N7"/>
    <mergeCell ref="A1:A3"/>
    <mergeCell ref="B1:B3"/>
    <mergeCell ref="C1:C3"/>
    <mergeCell ref="D1:D3"/>
    <mergeCell ref="E1:G2"/>
    <mergeCell ref="H1:H3"/>
    <mergeCell ref="N11:N18"/>
    <mergeCell ref="A23:A25"/>
    <mergeCell ref="B23:B25"/>
    <mergeCell ref="C23:C25"/>
    <mergeCell ref="D23:D25"/>
    <mergeCell ref="E23:G24"/>
    <mergeCell ref="H23:H25"/>
    <mergeCell ref="L23:M25"/>
    <mergeCell ref="I23:K23"/>
    <mergeCell ref="N23:N28"/>
    <mergeCell ref="A11:A13"/>
    <mergeCell ref="B11:B13"/>
    <mergeCell ref="C11:C13"/>
    <mergeCell ref="D11:D13"/>
    <mergeCell ref="E11:G12"/>
    <mergeCell ref="H11:H13"/>
    <mergeCell ref="A32:A34"/>
    <mergeCell ref="B32:B34"/>
    <mergeCell ref="C32:C34"/>
    <mergeCell ref="D32:D34"/>
    <mergeCell ref="E32:G33"/>
    <mergeCell ref="N32:N37"/>
    <mergeCell ref="H43:H45"/>
    <mergeCell ref="L43:M45"/>
    <mergeCell ref="I43:K43"/>
    <mergeCell ref="L67:M67"/>
    <mergeCell ref="H32:H34"/>
    <mergeCell ref="I32:K32"/>
    <mergeCell ref="L32:M34"/>
    <mergeCell ref="I33:J33"/>
    <mergeCell ref="L66:M66"/>
    <mergeCell ref="L36:M36"/>
    <mergeCell ref="L54:M54"/>
    <mergeCell ref="L52:M52"/>
    <mergeCell ref="L47:M47"/>
    <mergeCell ref="L53:M53"/>
    <mergeCell ref="L63:M63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64"/>
  <sheetViews>
    <sheetView topLeftCell="A52" zoomScale="140" zoomScaleNormal="140" workbookViewId="0">
      <selection sqref="A1:A3"/>
    </sheetView>
  </sheetViews>
  <sheetFormatPr defaultRowHeight="12.75" x14ac:dyDescent="0.2"/>
  <cols>
    <col min="1" max="1" width="20.140625" style="39" customWidth="1"/>
    <col min="2" max="2" width="13" style="8" customWidth="1"/>
    <col min="3" max="3" width="10.85546875" style="43" customWidth="1"/>
    <col min="4" max="4" width="15.140625" style="43" customWidth="1"/>
    <col min="5" max="7" width="9.140625" style="43"/>
    <col min="8" max="8" width="11.28515625" style="43" customWidth="1"/>
    <col min="9" max="11" width="9.140625" style="43"/>
    <col min="12" max="12" width="9.5703125" style="8" customWidth="1"/>
    <col min="13" max="13" width="9.42578125" style="8" customWidth="1"/>
    <col min="14" max="16384" width="9.140625" style="8"/>
  </cols>
  <sheetData>
    <row r="1" spans="1:13" ht="16.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568</v>
      </c>
      <c r="I1" s="635" t="s">
        <v>6</v>
      </c>
      <c r="J1" s="635"/>
      <c r="K1" s="635"/>
      <c r="L1" s="640" t="s">
        <v>8</v>
      </c>
      <c r="M1" s="640"/>
    </row>
    <row r="2" spans="1:13" ht="28.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785" t="s">
        <v>605</v>
      </c>
      <c r="J2" s="785"/>
      <c r="K2" s="457" t="s">
        <v>608</v>
      </c>
      <c r="L2" s="640"/>
      <c r="M2" s="640"/>
    </row>
    <row r="3" spans="1:13" ht="15" customHeight="1" thickBot="1" x14ac:dyDescent="0.25">
      <c r="A3" s="639"/>
      <c r="B3" s="640"/>
      <c r="C3" s="640"/>
      <c r="D3" s="639"/>
      <c r="E3" s="7" t="s">
        <v>624</v>
      </c>
      <c r="F3" s="7" t="s">
        <v>611</v>
      </c>
      <c r="G3" s="7" t="s">
        <v>620</v>
      </c>
      <c r="H3" s="642"/>
      <c r="I3" s="7" t="s">
        <v>609</v>
      </c>
      <c r="J3" s="7" t="s">
        <v>612</v>
      </c>
      <c r="K3" s="7" t="s">
        <v>611</v>
      </c>
      <c r="L3" s="640"/>
      <c r="M3" s="640"/>
    </row>
    <row r="4" spans="1:13" ht="13.5" thickBot="1" x14ac:dyDescent="0.25">
      <c r="A4" s="10" t="s">
        <v>599</v>
      </c>
      <c r="B4" s="9" t="s">
        <v>441</v>
      </c>
      <c r="C4" s="13" t="s">
        <v>62</v>
      </c>
      <c r="D4" s="50">
        <v>4</v>
      </c>
      <c r="E4" s="12" t="s">
        <v>569</v>
      </c>
      <c r="F4" s="13" t="s">
        <v>569</v>
      </c>
      <c r="G4" s="14">
        <v>1</v>
      </c>
      <c r="H4" s="279" t="s">
        <v>570</v>
      </c>
      <c r="I4" s="15" t="s">
        <v>569</v>
      </c>
      <c r="J4" s="14" t="s">
        <v>569</v>
      </c>
      <c r="K4" s="88">
        <v>1</v>
      </c>
      <c r="L4" s="751"/>
      <c r="M4" s="752"/>
    </row>
    <row r="5" spans="1:13" ht="13.5" thickBot="1" x14ac:dyDescent="0.25">
      <c r="A5" s="10" t="s">
        <v>599</v>
      </c>
      <c r="B5" s="11" t="s">
        <v>441</v>
      </c>
      <c r="C5" s="17" t="s">
        <v>241</v>
      </c>
      <c r="D5" s="51">
        <v>4</v>
      </c>
      <c r="E5" s="16" t="s">
        <v>569</v>
      </c>
      <c r="F5" s="17">
        <v>1</v>
      </c>
      <c r="G5" s="18" t="s">
        <v>569</v>
      </c>
      <c r="H5" s="165" t="s">
        <v>570</v>
      </c>
      <c r="I5" s="19">
        <v>1</v>
      </c>
      <c r="J5" s="18" t="s">
        <v>569</v>
      </c>
      <c r="K5" s="271">
        <v>1</v>
      </c>
      <c r="L5" s="656"/>
      <c r="M5" s="657"/>
    </row>
    <row r="6" spans="1:13" ht="13.5" thickBot="1" x14ac:dyDescent="0.25">
      <c r="A6" s="10" t="s">
        <v>599</v>
      </c>
      <c r="B6" s="11" t="s">
        <v>441</v>
      </c>
      <c r="C6" s="17" t="s">
        <v>242</v>
      </c>
      <c r="D6" s="51">
        <v>1</v>
      </c>
      <c r="E6" s="16" t="s">
        <v>569</v>
      </c>
      <c r="F6" s="17">
        <v>1</v>
      </c>
      <c r="G6" s="18" t="s">
        <v>569</v>
      </c>
      <c r="H6" s="165" t="s">
        <v>570</v>
      </c>
      <c r="I6" s="19" t="s">
        <v>569</v>
      </c>
      <c r="J6" s="18" t="s">
        <v>569</v>
      </c>
      <c r="K6" s="271">
        <v>1</v>
      </c>
      <c r="L6" s="656"/>
      <c r="M6" s="657"/>
    </row>
    <row r="7" spans="1:13" ht="13.5" thickBot="1" x14ac:dyDescent="0.25">
      <c r="A7" s="10" t="s">
        <v>599</v>
      </c>
      <c r="B7" s="11" t="s">
        <v>441</v>
      </c>
      <c r="C7" s="17" t="s">
        <v>92</v>
      </c>
      <c r="D7" s="51">
        <v>3</v>
      </c>
      <c r="E7" s="16" t="s">
        <v>569</v>
      </c>
      <c r="F7" s="17" t="s">
        <v>569</v>
      </c>
      <c r="G7" s="18" t="s">
        <v>569</v>
      </c>
      <c r="H7" s="165" t="s">
        <v>570</v>
      </c>
      <c r="I7" s="19" t="s">
        <v>569</v>
      </c>
      <c r="J7" s="18">
        <v>1</v>
      </c>
      <c r="K7" s="271">
        <v>1</v>
      </c>
      <c r="L7" s="656"/>
      <c r="M7" s="657"/>
    </row>
    <row r="8" spans="1:13" ht="13.5" thickBot="1" x14ac:dyDescent="0.25">
      <c r="A8" s="10" t="s">
        <v>599</v>
      </c>
      <c r="B8" s="11" t="s">
        <v>441</v>
      </c>
      <c r="C8" s="17" t="s">
        <v>442</v>
      </c>
      <c r="D8" s="51">
        <v>2</v>
      </c>
      <c r="E8" s="16" t="s">
        <v>569</v>
      </c>
      <c r="F8" s="17">
        <v>1</v>
      </c>
      <c r="G8" s="18" t="s">
        <v>569</v>
      </c>
      <c r="H8" s="165" t="s">
        <v>570</v>
      </c>
      <c r="I8" s="19" t="s">
        <v>569</v>
      </c>
      <c r="J8" s="18" t="s">
        <v>569</v>
      </c>
      <c r="K8" s="271">
        <v>1</v>
      </c>
      <c r="L8" s="656"/>
      <c r="M8" s="657"/>
    </row>
    <row r="9" spans="1:13" ht="13.5" thickBot="1" x14ac:dyDescent="0.25">
      <c r="A9" s="10" t="s">
        <v>599</v>
      </c>
      <c r="B9" s="11" t="s">
        <v>441</v>
      </c>
      <c r="C9" s="17" t="s">
        <v>443</v>
      </c>
      <c r="D9" s="51">
        <v>3</v>
      </c>
      <c r="E9" s="16" t="s">
        <v>569</v>
      </c>
      <c r="F9" s="17" t="s">
        <v>569</v>
      </c>
      <c r="G9" s="18" t="s">
        <v>569</v>
      </c>
      <c r="H9" s="165" t="s">
        <v>570</v>
      </c>
      <c r="I9" s="19" t="s">
        <v>569</v>
      </c>
      <c r="J9" s="18">
        <v>1</v>
      </c>
      <c r="K9" s="271">
        <v>1</v>
      </c>
      <c r="L9" s="656"/>
      <c r="M9" s="657"/>
    </row>
    <row r="10" spans="1:13" ht="13.5" thickBot="1" x14ac:dyDescent="0.25">
      <c r="A10" s="10" t="s">
        <v>599</v>
      </c>
      <c r="B10" s="11" t="s">
        <v>441</v>
      </c>
      <c r="C10" s="17" t="s">
        <v>275</v>
      </c>
      <c r="D10" s="51">
        <v>3</v>
      </c>
      <c r="E10" s="16" t="s">
        <v>569</v>
      </c>
      <c r="F10" s="17">
        <v>1</v>
      </c>
      <c r="G10" s="18" t="s">
        <v>569</v>
      </c>
      <c r="H10" s="165" t="s">
        <v>570</v>
      </c>
      <c r="I10" s="19">
        <v>1</v>
      </c>
      <c r="J10" s="18" t="s">
        <v>569</v>
      </c>
      <c r="K10" s="271">
        <v>1</v>
      </c>
      <c r="L10" s="656"/>
      <c r="M10" s="657"/>
    </row>
    <row r="11" spans="1:13" ht="13.5" thickBot="1" x14ac:dyDescent="0.25">
      <c r="A11" s="10" t="s">
        <v>599</v>
      </c>
      <c r="B11" s="11" t="s">
        <v>441</v>
      </c>
      <c r="C11" s="17" t="s">
        <v>438</v>
      </c>
      <c r="D11" s="51">
        <v>2</v>
      </c>
      <c r="E11" s="16" t="s">
        <v>569</v>
      </c>
      <c r="F11" s="17" t="s">
        <v>569</v>
      </c>
      <c r="G11" s="18" t="s">
        <v>569</v>
      </c>
      <c r="H11" s="165" t="s">
        <v>570</v>
      </c>
      <c r="I11" s="19">
        <v>1</v>
      </c>
      <c r="J11" s="18" t="s">
        <v>569</v>
      </c>
      <c r="K11" s="271">
        <v>1</v>
      </c>
      <c r="L11" s="656"/>
      <c r="M11" s="657"/>
    </row>
    <row r="12" spans="1:13" ht="13.5" thickBot="1" x14ac:dyDescent="0.25">
      <c r="A12" s="10" t="s">
        <v>599</v>
      </c>
      <c r="B12" s="11" t="s">
        <v>441</v>
      </c>
      <c r="C12" s="17" t="s">
        <v>439</v>
      </c>
      <c r="D12" s="51">
        <v>2</v>
      </c>
      <c r="E12" s="16" t="s">
        <v>569</v>
      </c>
      <c r="F12" s="17" t="s">
        <v>569</v>
      </c>
      <c r="G12" s="18" t="s">
        <v>569</v>
      </c>
      <c r="H12" s="165" t="s">
        <v>570</v>
      </c>
      <c r="I12" s="19">
        <v>1</v>
      </c>
      <c r="J12" s="18" t="s">
        <v>569</v>
      </c>
      <c r="K12" s="271">
        <v>1</v>
      </c>
      <c r="L12" s="656"/>
      <c r="M12" s="657"/>
    </row>
    <row r="13" spans="1:13" ht="13.5" thickBot="1" x14ac:dyDescent="0.25">
      <c r="A13" s="10" t="s">
        <v>599</v>
      </c>
      <c r="B13" s="11" t="s">
        <v>441</v>
      </c>
      <c r="C13" s="17" t="s">
        <v>444</v>
      </c>
      <c r="D13" s="51">
        <v>5</v>
      </c>
      <c r="E13" s="16" t="s">
        <v>569</v>
      </c>
      <c r="F13" s="17" t="s">
        <v>569</v>
      </c>
      <c r="G13" s="18" t="s">
        <v>569</v>
      </c>
      <c r="H13" s="165" t="s">
        <v>570</v>
      </c>
      <c r="I13" s="19" t="s">
        <v>569</v>
      </c>
      <c r="J13" s="18">
        <v>1</v>
      </c>
      <c r="K13" s="271">
        <v>1</v>
      </c>
      <c r="L13" s="656"/>
      <c r="M13" s="657"/>
    </row>
    <row r="14" spans="1:13" ht="13.5" thickBot="1" x14ac:dyDescent="0.25">
      <c r="A14" s="10" t="s">
        <v>599</v>
      </c>
      <c r="B14" s="11" t="s">
        <v>441</v>
      </c>
      <c r="C14" s="17" t="s">
        <v>233</v>
      </c>
      <c r="D14" s="51">
        <v>1</v>
      </c>
      <c r="E14" s="16" t="s">
        <v>569</v>
      </c>
      <c r="F14" s="17" t="s">
        <v>569</v>
      </c>
      <c r="G14" s="18">
        <v>1</v>
      </c>
      <c r="H14" s="165" t="s">
        <v>570</v>
      </c>
      <c r="I14" s="19" t="s">
        <v>569</v>
      </c>
      <c r="J14" s="18" t="s">
        <v>569</v>
      </c>
      <c r="K14" s="271">
        <v>1</v>
      </c>
      <c r="L14" s="656"/>
      <c r="M14" s="657"/>
    </row>
    <row r="15" spans="1:13" ht="13.5" thickBot="1" x14ac:dyDescent="0.25">
      <c r="A15" s="10" t="s">
        <v>599</v>
      </c>
      <c r="B15" s="11" t="s">
        <v>441</v>
      </c>
      <c r="C15" s="17" t="s">
        <v>445</v>
      </c>
      <c r="D15" s="51">
        <v>1</v>
      </c>
      <c r="E15" s="16" t="s">
        <v>569</v>
      </c>
      <c r="F15" s="17">
        <v>1</v>
      </c>
      <c r="G15" s="18" t="s">
        <v>569</v>
      </c>
      <c r="H15" s="165" t="s">
        <v>570</v>
      </c>
      <c r="I15" s="19" t="s">
        <v>569</v>
      </c>
      <c r="J15" s="18" t="s">
        <v>569</v>
      </c>
      <c r="K15" s="271">
        <v>1</v>
      </c>
      <c r="L15" s="656"/>
      <c r="M15" s="657"/>
    </row>
    <row r="16" spans="1:13" ht="13.5" thickBot="1" x14ac:dyDescent="0.25">
      <c r="A16" s="10" t="s">
        <v>599</v>
      </c>
      <c r="B16" s="11" t="s">
        <v>441</v>
      </c>
      <c r="C16" s="17" t="s">
        <v>446</v>
      </c>
      <c r="D16" s="51">
        <v>5</v>
      </c>
      <c r="E16" s="16" t="s">
        <v>569</v>
      </c>
      <c r="F16" s="17">
        <v>1</v>
      </c>
      <c r="G16" s="18" t="s">
        <v>569</v>
      </c>
      <c r="H16" s="165" t="s">
        <v>570</v>
      </c>
      <c r="I16" s="19">
        <v>1</v>
      </c>
      <c r="J16" s="18" t="s">
        <v>569</v>
      </c>
      <c r="K16" s="271">
        <v>1</v>
      </c>
      <c r="L16" s="656"/>
      <c r="M16" s="657"/>
    </row>
    <row r="17" spans="1:14" ht="13.5" thickBot="1" x14ac:dyDescent="0.25">
      <c r="A17" s="10" t="s">
        <v>599</v>
      </c>
      <c r="B17" s="11" t="s">
        <v>441</v>
      </c>
      <c r="C17" s="17" t="s">
        <v>447</v>
      </c>
      <c r="D17" s="51">
        <v>3</v>
      </c>
      <c r="E17" s="16" t="s">
        <v>569</v>
      </c>
      <c r="F17" s="17">
        <v>1</v>
      </c>
      <c r="G17" s="18" t="s">
        <v>569</v>
      </c>
      <c r="H17" s="165" t="s">
        <v>570</v>
      </c>
      <c r="I17" s="19">
        <v>1</v>
      </c>
      <c r="J17" s="18" t="s">
        <v>569</v>
      </c>
      <c r="K17" s="271">
        <v>1</v>
      </c>
      <c r="L17" s="656"/>
      <c r="M17" s="657"/>
      <c r="N17" s="674" t="s">
        <v>656</v>
      </c>
    </row>
    <row r="18" spans="1:14" ht="13.5" thickBot="1" x14ac:dyDescent="0.25">
      <c r="A18" s="10" t="s">
        <v>599</v>
      </c>
      <c r="B18" s="11" t="s">
        <v>441</v>
      </c>
      <c r="C18" s="17" t="s">
        <v>448</v>
      </c>
      <c r="D18" s="51">
        <v>3</v>
      </c>
      <c r="E18" s="16" t="s">
        <v>569</v>
      </c>
      <c r="F18" s="17" t="s">
        <v>569</v>
      </c>
      <c r="G18" s="18">
        <v>1</v>
      </c>
      <c r="H18" s="165" t="s">
        <v>570</v>
      </c>
      <c r="I18" s="19" t="s">
        <v>569</v>
      </c>
      <c r="J18" s="18" t="s">
        <v>569</v>
      </c>
      <c r="K18" s="271">
        <v>1</v>
      </c>
      <c r="L18" s="656"/>
      <c r="M18" s="657"/>
      <c r="N18" s="674"/>
    </row>
    <row r="19" spans="1:14" ht="13.5" thickBot="1" x14ac:dyDescent="0.25">
      <c r="A19" s="10" t="s">
        <v>599</v>
      </c>
      <c r="B19" s="11" t="s">
        <v>441</v>
      </c>
      <c r="C19" s="17" t="s">
        <v>449</v>
      </c>
      <c r="D19" s="51">
        <v>2</v>
      </c>
      <c r="E19" s="16" t="s">
        <v>569</v>
      </c>
      <c r="F19" s="17">
        <v>1</v>
      </c>
      <c r="G19" s="18" t="s">
        <v>569</v>
      </c>
      <c r="H19" s="165" t="s">
        <v>570</v>
      </c>
      <c r="I19" s="19" t="s">
        <v>569</v>
      </c>
      <c r="J19" s="18" t="s">
        <v>569</v>
      </c>
      <c r="K19" s="271">
        <v>1</v>
      </c>
      <c r="L19" s="656"/>
      <c r="M19" s="657"/>
      <c r="N19" s="674"/>
    </row>
    <row r="20" spans="1:14" ht="13.5" thickBot="1" x14ac:dyDescent="0.25">
      <c r="A20" s="10" t="s">
        <v>599</v>
      </c>
      <c r="B20" s="11" t="s">
        <v>441</v>
      </c>
      <c r="C20" s="17" t="s">
        <v>450</v>
      </c>
      <c r="D20" s="51">
        <v>1</v>
      </c>
      <c r="E20" s="16" t="s">
        <v>569</v>
      </c>
      <c r="F20" s="17">
        <v>1</v>
      </c>
      <c r="G20" s="18" t="s">
        <v>569</v>
      </c>
      <c r="H20" s="165" t="s">
        <v>570</v>
      </c>
      <c r="I20" s="19" t="s">
        <v>569</v>
      </c>
      <c r="J20" s="18" t="s">
        <v>569</v>
      </c>
      <c r="K20" s="271">
        <v>1</v>
      </c>
      <c r="L20" s="656"/>
      <c r="M20" s="657"/>
      <c r="N20" s="674"/>
    </row>
    <row r="21" spans="1:14" ht="13.5" thickBot="1" x14ac:dyDescent="0.25">
      <c r="A21" s="10" t="s">
        <v>599</v>
      </c>
      <c r="B21" s="11" t="s">
        <v>441</v>
      </c>
      <c r="C21" s="17" t="s">
        <v>451</v>
      </c>
      <c r="D21" s="51">
        <v>2</v>
      </c>
      <c r="E21" s="16" t="s">
        <v>569</v>
      </c>
      <c r="F21" s="17">
        <v>1</v>
      </c>
      <c r="G21" s="18" t="s">
        <v>569</v>
      </c>
      <c r="H21" s="165" t="s">
        <v>570</v>
      </c>
      <c r="I21" s="19" t="s">
        <v>569</v>
      </c>
      <c r="J21" s="18" t="s">
        <v>569</v>
      </c>
      <c r="K21" s="271">
        <v>1</v>
      </c>
      <c r="L21" s="656"/>
      <c r="M21" s="657"/>
      <c r="N21" s="674"/>
    </row>
    <row r="22" spans="1:14" ht="13.5" thickBot="1" x14ac:dyDescent="0.25">
      <c r="A22" s="10" t="s">
        <v>599</v>
      </c>
      <c r="B22" s="11" t="s">
        <v>441</v>
      </c>
      <c r="C22" s="17" t="s">
        <v>207</v>
      </c>
      <c r="D22" s="51">
        <v>4</v>
      </c>
      <c r="E22" s="16" t="s">
        <v>569</v>
      </c>
      <c r="F22" s="17" t="s">
        <v>569</v>
      </c>
      <c r="G22" s="18" t="s">
        <v>569</v>
      </c>
      <c r="H22" s="165" t="s">
        <v>570</v>
      </c>
      <c r="I22" s="19" t="s">
        <v>569</v>
      </c>
      <c r="J22" s="18">
        <v>1</v>
      </c>
      <c r="K22" s="271">
        <v>1</v>
      </c>
      <c r="L22" s="656"/>
      <c r="M22" s="657"/>
      <c r="N22" s="674"/>
    </row>
    <row r="23" spans="1:14" ht="13.5" thickBot="1" x14ac:dyDescent="0.25">
      <c r="A23" s="10" t="s">
        <v>599</v>
      </c>
      <c r="B23" s="11" t="s">
        <v>441</v>
      </c>
      <c r="C23" s="17" t="s">
        <v>303</v>
      </c>
      <c r="D23" s="51">
        <v>4</v>
      </c>
      <c r="E23" s="16">
        <v>1</v>
      </c>
      <c r="F23" s="17" t="s">
        <v>569</v>
      </c>
      <c r="G23" s="18" t="s">
        <v>569</v>
      </c>
      <c r="H23" s="165" t="s">
        <v>571</v>
      </c>
      <c r="I23" s="19">
        <v>1</v>
      </c>
      <c r="J23" s="18" t="s">
        <v>569</v>
      </c>
      <c r="K23" s="271">
        <v>1</v>
      </c>
      <c r="L23" s="656"/>
      <c r="M23" s="657"/>
      <c r="N23" s="674"/>
    </row>
    <row r="24" spans="1:14" ht="13.5" thickBot="1" x14ac:dyDescent="0.25">
      <c r="A24" s="10" t="s">
        <v>599</v>
      </c>
      <c r="B24" s="11" t="s">
        <v>441</v>
      </c>
      <c r="C24" s="17" t="s">
        <v>453</v>
      </c>
      <c r="D24" s="51">
        <v>1</v>
      </c>
      <c r="E24" s="16" t="s">
        <v>569</v>
      </c>
      <c r="F24" s="17">
        <v>1</v>
      </c>
      <c r="G24" s="18" t="s">
        <v>569</v>
      </c>
      <c r="H24" s="165" t="s">
        <v>571</v>
      </c>
      <c r="I24" s="19" t="s">
        <v>569</v>
      </c>
      <c r="J24" s="18" t="s">
        <v>569</v>
      </c>
      <c r="K24" s="271">
        <v>1</v>
      </c>
      <c r="L24" s="656"/>
      <c r="M24" s="657"/>
      <c r="N24" s="674"/>
    </row>
    <row r="25" spans="1:14" ht="13.5" thickBot="1" x14ac:dyDescent="0.25">
      <c r="A25" s="10" t="s">
        <v>599</v>
      </c>
      <c r="B25" s="11" t="s">
        <v>441</v>
      </c>
      <c r="C25" s="17" t="s">
        <v>454</v>
      </c>
      <c r="D25" s="51">
        <v>2</v>
      </c>
      <c r="E25" s="16" t="s">
        <v>569</v>
      </c>
      <c r="F25" s="17" t="s">
        <v>569</v>
      </c>
      <c r="G25" s="18" t="s">
        <v>569</v>
      </c>
      <c r="H25" s="165" t="s">
        <v>570</v>
      </c>
      <c r="I25" s="19">
        <v>1</v>
      </c>
      <c r="J25" s="18" t="s">
        <v>569</v>
      </c>
      <c r="K25" s="271">
        <v>1</v>
      </c>
      <c r="L25" s="656"/>
      <c r="M25" s="657"/>
      <c r="N25" s="674"/>
    </row>
    <row r="26" spans="1:14" ht="13.5" thickBot="1" x14ac:dyDescent="0.25">
      <c r="A26" s="10" t="s">
        <v>599</v>
      </c>
      <c r="B26" s="11" t="s">
        <v>441</v>
      </c>
      <c r="C26" s="17" t="s">
        <v>455</v>
      </c>
      <c r="D26" s="51">
        <v>2</v>
      </c>
      <c r="E26" s="16" t="s">
        <v>569</v>
      </c>
      <c r="F26" s="17">
        <v>1</v>
      </c>
      <c r="G26" s="18" t="s">
        <v>569</v>
      </c>
      <c r="H26" s="165" t="s">
        <v>570</v>
      </c>
      <c r="I26" s="19" t="s">
        <v>569</v>
      </c>
      <c r="J26" s="18" t="s">
        <v>569</v>
      </c>
      <c r="K26" s="271">
        <v>1</v>
      </c>
      <c r="L26" s="656"/>
      <c r="M26" s="657"/>
      <c r="N26" s="674"/>
    </row>
    <row r="27" spans="1:14" ht="13.5" thickBot="1" x14ac:dyDescent="0.25">
      <c r="A27" s="10" t="s">
        <v>599</v>
      </c>
      <c r="B27" s="11" t="s">
        <v>441</v>
      </c>
      <c r="C27" s="17" t="s">
        <v>456</v>
      </c>
      <c r="D27" s="51">
        <v>3</v>
      </c>
      <c r="E27" s="16" t="s">
        <v>569</v>
      </c>
      <c r="F27" s="17" t="s">
        <v>569</v>
      </c>
      <c r="G27" s="18" t="s">
        <v>569</v>
      </c>
      <c r="H27" s="165" t="s">
        <v>570</v>
      </c>
      <c r="I27" s="19" t="s">
        <v>569</v>
      </c>
      <c r="J27" s="18">
        <v>1</v>
      </c>
      <c r="K27" s="271">
        <v>1</v>
      </c>
      <c r="L27" s="656"/>
      <c r="M27" s="657"/>
      <c r="N27" s="674"/>
    </row>
    <row r="28" spans="1:14" ht="13.5" thickBot="1" x14ac:dyDescent="0.25">
      <c r="A28" s="10" t="s">
        <v>599</v>
      </c>
      <c r="B28" s="11" t="s">
        <v>441</v>
      </c>
      <c r="C28" s="17" t="s">
        <v>457</v>
      </c>
      <c r="D28" s="51">
        <v>1</v>
      </c>
      <c r="E28" s="16" t="s">
        <v>569</v>
      </c>
      <c r="F28" s="17" t="s">
        <v>569</v>
      </c>
      <c r="G28" s="18" t="s">
        <v>569</v>
      </c>
      <c r="H28" s="165" t="s">
        <v>570</v>
      </c>
      <c r="I28" s="19">
        <v>1</v>
      </c>
      <c r="J28" s="18" t="s">
        <v>569</v>
      </c>
      <c r="K28" s="271">
        <v>1</v>
      </c>
      <c r="L28" s="656"/>
      <c r="M28" s="657"/>
      <c r="N28" s="674"/>
    </row>
    <row r="29" spans="1:14" ht="13.5" thickBot="1" x14ac:dyDescent="0.25">
      <c r="A29" s="10" t="s">
        <v>599</v>
      </c>
      <c r="B29" s="11" t="s">
        <v>441</v>
      </c>
      <c r="C29" s="17" t="s">
        <v>457</v>
      </c>
      <c r="D29" s="51">
        <v>2</v>
      </c>
      <c r="E29" s="16" t="s">
        <v>569</v>
      </c>
      <c r="F29" s="17">
        <v>1</v>
      </c>
      <c r="G29" s="18" t="s">
        <v>569</v>
      </c>
      <c r="H29" s="165" t="s">
        <v>570</v>
      </c>
      <c r="I29" s="19" t="s">
        <v>569</v>
      </c>
      <c r="J29" s="18" t="s">
        <v>569</v>
      </c>
      <c r="K29" s="271">
        <v>1</v>
      </c>
      <c r="L29" s="656"/>
      <c r="M29" s="657"/>
      <c r="N29" s="674"/>
    </row>
    <row r="30" spans="1:14" ht="13.5" thickBot="1" x14ac:dyDescent="0.25">
      <c r="A30" s="10" t="s">
        <v>599</v>
      </c>
      <c r="B30" s="11" t="s">
        <v>441</v>
      </c>
      <c r="C30" s="17" t="s">
        <v>458</v>
      </c>
      <c r="D30" s="51">
        <v>4</v>
      </c>
      <c r="E30" s="16" t="s">
        <v>569</v>
      </c>
      <c r="F30" s="17">
        <v>1</v>
      </c>
      <c r="G30" s="18" t="s">
        <v>569</v>
      </c>
      <c r="H30" s="165" t="s">
        <v>570</v>
      </c>
      <c r="I30" s="19">
        <v>1</v>
      </c>
      <c r="J30" s="18" t="s">
        <v>569</v>
      </c>
      <c r="K30" s="271">
        <v>1</v>
      </c>
      <c r="L30" s="656"/>
      <c r="M30" s="657"/>
    </row>
    <row r="31" spans="1:14" ht="13.5" thickBot="1" x14ac:dyDescent="0.25">
      <c r="A31" s="10" t="s">
        <v>599</v>
      </c>
      <c r="B31" s="11" t="s">
        <v>441</v>
      </c>
      <c r="C31" s="17" t="s">
        <v>460</v>
      </c>
      <c r="D31" s="51">
        <v>2</v>
      </c>
      <c r="E31" s="16" t="s">
        <v>569</v>
      </c>
      <c r="F31" s="17" t="s">
        <v>569</v>
      </c>
      <c r="G31" s="18" t="s">
        <v>569</v>
      </c>
      <c r="H31" s="165" t="s">
        <v>570</v>
      </c>
      <c r="I31" s="19">
        <v>1</v>
      </c>
      <c r="J31" s="18" t="s">
        <v>569</v>
      </c>
      <c r="K31" s="271">
        <v>1</v>
      </c>
      <c r="L31" s="656"/>
      <c r="M31" s="657"/>
    </row>
    <row r="32" spans="1:14" ht="13.5" thickBot="1" x14ac:dyDescent="0.25">
      <c r="A32" s="10" t="s">
        <v>599</v>
      </c>
      <c r="B32" s="11" t="s">
        <v>441</v>
      </c>
      <c r="C32" s="17" t="s">
        <v>461</v>
      </c>
      <c r="D32" s="51">
        <v>5</v>
      </c>
      <c r="E32" s="16" t="s">
        <v>569</v>
      </c>
      <c r="F32" s="17" t="s">
        <v>569</v>
      </c>
      <c r="G32" s="18" t="s">
        <v>569</v>
      </c>
      <c r="H32" s="165" t="s">
        <v>570</v>
      </c>
      <c r="I32" s="19" t="s">
        <v>569</v>
      </c>
      <c r="J32" s="18">
        <v>1</v>
      </c>
      <c r="K32" s="271">
        <v>1</v>
      </c>
      <c r="L32" s="656"/>
      <c r="M32" s="657"/>
    </row>
    <row r="33" spans="1:13" ht="13.5" thickBot="1" x14ac:dyDescent="0.25">
      <c r="A33" s="10" t="s">
        <v>599</v>
      </c>
      <c r="B33" s="11" t="s">
        <v>441</v>
      </c>
      <c r="C33" s="17" t="s">
        <v>462</v>
      </c>
      <c r="D33" s="51">
        <v>4</v>
      </c>
      <c r="E33" s="16" t="s">
        <v>569</v>
      </c>
      <c r="F33" s="17">
        <v>1</v>
      </c>
      <c r="G33" s="18" t="s">
        <v>569</v>
      </c>
      <c r="H33" s="165" t="s">
        <v>570</v>
      </c>
      <c r="I33" s="19">
        <v>1</v>
      </c>
      <c r="J33" s="18" t="s">
        <v>569</v>
      </c>
      <c r="K33" s="271">
        <v>1</v>
      </c>
      <c r="L33" s="656"/>
      <c r="M33" s="657"/>
    </row>
    <row r="34" spans="1:13" ht="13.5" thickBot="1" x14ac:dyDescent="0.25">
      <c r="A34" s="10" t="s">
        <v>599</v>
      </c>
      <c r="B34" s="11" t="s">
        <v>441</v>
      </c>
      <c r="C34" s="17" t="s">
        <v>246</v>
      </c>
      <c r="D34" s="51">
        <v>2</v>
      </c>
      <c r="E34" s="16">
        <v>1</v>
      </c>
      <c r="F34" s="17" t="s">
        <v>569</v>
      </c>
      <c r="G34" s="18" t="s">
        <v>569</v>
      </c>
      <c r="H34" s="165" t="s">
        <v>570</v>
      </c>
      <c r="I34" s="19" t="s">
        <v>569</v>
      </c>
      <c r="J34" s="18" t="s">
        <v>569</v>
      </c>
      <c r="K34" s="271">
        <v>1</v>
      </c>
      <c r="L34" s="656"/>
      <c r="M34" s="657"/>
    </row>
    <row r="35" spans="1:13" ht="13.5" thickBot="1" x14ac:dyDescent="0.25">
      <c r="A35" s="10" t="s">
        <v>599</v>
      </c>
      <c r="B35" s="11" t="s">
        <v>441</v>
      </c>
      <c r="C35" s="17" t="s">
        <v>604</v>
      </c>
      <c r="D35" s="51">
        <v>3</v>
      </c>
      <c r="E35" s="16">
        <v>1</v>
      </c>
      <c r="F35" s="17" t="s">
        <v>569</v>
      </c>
      <c r="G35" s="18" t="s">
        <v>569</v>
      </c>
      <c r="H35" s="165" t="s">
        <v>570</v>
      </c>
      <c r="I35" s="19">
        <v>1</v>
      </c>
      <c r="J35" s="18" t="s">
        <v>569</v>
      </c>
      <c r="K35" s="271">
        <v>1</v>
      </c>
      <c r="L35" s="656"/>
      <c r="M35" s="657"/>
    </row>
    <row r="36" spans="1:13" ht="13.5" thickBot="1" x14ac:dyDescent="0.25">
      <c r="A36" s="10" t="s">
        <v>599</v>
      </c>
      <c r="B36" s="11" t="s">
        <v>441</v>
      </c>
      <c r="C36" s="17" t="s">
        <v>247</v>
      </c>
      <c r="D36" s="51">
        <v>2</v>
      </c>
      <c r="E36" s="16" t="s">
        <v>569</v>
      </c>
      <c r="F36" s="17" t="s">
        <v>569</v>
      </c>
      <c r="G36" s="18">
        <v>1</v>
      </c>
      <c r="H36" s="165" t="s">
        <v>570</v>
      </c>
      <c r="I36" s="19" t="s">
        <v>569</v>
      </c>
      <c r="J36" s="18" t="s">
        <v>569</v>
      </c>
      <c r="K36" s="271">
        <v>1</v>
      </c>
      <c r="L36" s="656"/>
      <c r="M36" s="657"/>
    </row>
    <row r="37" spans="1:13" ht="13.5" thickBot="1" x14ac:dyDescent="0.25">
      <c r="A37" s="10" t="s">
        <v>599</v>
      </c>
      <c r="B37" s="11" t="s">
        <v>441</v>
      </c>
      <c r="C37" s="17" t="s">
        <v>248</v>
      </c>
      <c r="D37" s="51">
        <v>2</v>
      </c>
      <c r="E37" s="16" t="s">
        <v>569</v>
      </c>
      <c r="F37" s="17">
        <v>2</v>
      </c>
      <c r="G37" s="18" t="s">
        <v>569</v>
      </c>
      <c r="H37" s="165" t="s">
        <v>570</v>
      </c>
      <c r="I37" s="19" t="s">
        <v>569</v>
      </c>
      <c r="J37" s="18" t="s">
        <v>569</v>
      </c>
      <c r="K37" s="271">
        <v>1</v>
      </c>
      <c r="L37" s="656"/>
      <c r="M37" s="657"/>
    </row>
    <row r="38" spans="1:13" ht="13.5" thickBot="1" x14ac:dyDescent="0.25">
      <c r="A38" s="10" t="s">
        <v>599</v>
      </c>
      <c r="B38" s="11" t="s">
        <v>441</v>
      </c>
      <c r="C38" s="17" t="s">
        <v>249</v>
      </c>
      <c r="D38" s="51">
        <v>1</v>
      </c>
      <c r="E38" s="16" t="s">
        <v>569</v>
      </c>
      <c r="F38" s="17">
        <v>2</v>
      </c>
      <c r="G38" s="18" t="s">
        <v>569</v>
      </c>
      <c r="H38" s="165" t="s">
        <v>570</v>
      </c>
      <c r="I38" s="19" t="s">
        <v>569</v>
      </c>
      <c r="J38" s="18" t="s">
        <v>569</v>
      </c>
      <c r="K38" s="271">
        <v>1</v>
      </c>
      <c r="L38" s="656"/>
      <c r="M38" s="657"/>
    </row>
    <row r="39" spans="1:13" ht="13.5" thickBot="1" x14ac:dyDescent="0.25">
      <c r="A39" s="10" t="s">
        <v>599</v>
      </c>
      <c r="B39" s="11" t="s">
        <v>441</v>
      </c>
      <c r="C39" s="17" t="s">
        <v>463</v>
      </c>
      <c r="D39" s="51">
        <v>2</v>
      </c>
      <c r="E39" s="16" t="s">
        <v>569</v>
      </c>
      <c r="F39" s="17">
        <v>1</v>
      </c>
      <c r="G39" s="18" t="s">
        <v>569</v>
      </c>
      <c r="H39" s="165" t="s">
        <v>571</v>
      </c>
      <c r="I39" s="19" t="s">
        <v>569</v>
      </c>
      <c r="J39" s="18" t="s">
        <v>569</v>
      </c>
      <c r="K39" s="271">
        <v>1</v>
      </c>
      <c r="L39" s="656"/>
      <c r="M39" s="657"/>
    </row>
    <row r="40" spans="1:13" ht="13.5" thickBot="1" x14ac:dyDescent="0.25">
      <c r="A40" s="10" t="s">
        <v>599</v>
      </c>
      <c r="B40" s="11" t="s">
        <v>441</v>
      </c>
      <c r="C40" s="17" t="s">
        <v>208</v>
      </c>
      <c r="D40" s="51">
        <v>1</v>
      </c>
      <c r="E40" s="16">
        <v>1</v>
      </c>
      <c r="F40" s="17" t="s">
        <v>569</v>
      </c>
      <c r="G40" s="18" t="s">
        <v>569</v>
      </c>
      <c r="H40" s="165" t="s">
        <v>570</v>
      </c>
      <c r="I40" s="19" t="s">
        <v>569</v>
      </c>
      <c r="J40" s="18" t="s">
        <v>569</v>
      </c>
      <c r="K40" s="271">
        <v>1</v>
      </c>
      <c r="L40" s="656"/>
      <c r="M40" s="657"/>
    </row>
    <row r="41" spans="1:13" ht="13.5" thickBot="1" x14ac:dyDescent="0.25">
      <c r="A41" s="10" t="s">
        <v>599</v>
      </c>
      <c r="B41" s="11" t="s">
        <v>441</v>
      </c>
      <c r="C41" s="17" t="s">
        <v>208</v>
      </c>
      <c r="D41" s="51">
        <v>1</v>
      </c>
      <c r="E41" s="16" t="s">
        <v>569</v>
      </c>
      <c r="F41" s="17" t="s">
        <v>569</v>
      </c>
      <c r="G41" s="18" t="s">
        <v>569</v>
      </c>
      <c r="H41" s="165" t="s">
        <v>570</v>
      </c>
      <c r="I41" s="19">
        <v>1</v>
      </c>
      <c r="J41" s="18" t="s">
        <v>569</v>
      </c>
      <c r="K41" s="271">
        <v>1</v>
      </c>
      <c r="L41" s="326"/>
      <c r="M41" s="327"/>
    </row>
    <row r="42" spans="1:13" ht="13.5" thickBot="1" x14ac:dyDescent="0.25">
      <c r="A42" s="10" t="s">
        <v>599</v>
      </c>
      <c r="B42" s="11" t="s">
        <v>441</v>
      </c>
      <c r="C42" s="17" t="s">
        <v>464</v>
      </c>
      <c r="D42" s="51">
        <v>3</v>
      </c>
      <c r="E42" s="16" t="s">
        <v>569</v>
      </c>
      <c r="F42" s="17" t="s">
        <v>569</v>
      </c>
      <c r="G42" s="18" t="s">
        <v>569</v>
      </c>
      <c r="H42" s="165" t="s">
        <v>570</v>
      </c>
      <c r="I42" s="19" t="s">
        <v>569</v>
      </c>
      <c r="J42" s="18">
        <v>1</v>
      </c>
      <c r="K42" s="271">
        <v>1</v>
      </c>
      <c r="L42" s="656"/>
      <c r="M42" s="657"/>
    </row>
    <row r="43" spans="1:13" ht="13.5" thickBot="1" x14ac:dyDescent="0.25">
      <c r="A43" s="10" t="s">
        <v>599</v>
      </c>
      <c r="B43" s="11" t="s">
        <v>441</v>
      </c>
      <c r="C43" s="17" t="s">
        <v>465</v>
      </c>
      <c r="D43" s="51">
        <v>6</v>
      </c>
      <c r="E43" s="16" t="s">
        <v>569</v>
      </c>
      <c r="F43" s="17" t="s">
        <v>569</v>
      </c>
      <c r="G43" s="18" t="s">
        <v>569</v>
      </c>
      <c r="H43" s="165" t="s">
        <v>570</v>
      </c>
      <c r="I43" s="19">
        <v>1</v>
      </c>
      <c r="J43" s="18">
        <v>1</v>
      </c>
      <c r="K43" s="271">
        <v>1</v>
      </c>
      <c r="L43" s="656"/>
      <c r="M43" s="657"/>
    </row>
    <row r="44" spans="1:13" ht="13.5" thickBot="1" x14ac:dyDescent="0.25">
      <c r="A44" s="10" t="s">
        <v>599</v>
      </c>
      <c r="B44" s="11" t="s">
        <v>441</v>
      </c>
      <c r="C44" s="17" t="s">
        <v>93</v>
      </c>
      <c r="D44" s="51">
        <v>6</v>
      </c>
      <c r="E44" s="16" t="s">
        <v>569</v>
      </c>
      <c r="F44" s="17" t="s">
        <v>569</v>
      </c>
      <c r="G44" s="18" t="s">
        <v>569</v>
      </c>
      <c r="H44" s="165" t="s">
        <v>570</v>
      </c>
      <c r="I44" s="19">
        <v>1</v>
      </c>
      <c r="J44" s="18">
        <v>1</v>
      </c>
      <c r="K44" s="271">
        <v>1</v>
      </c>
      <c r="L44" s="656"/>
      <c r="M44" s="657"/>
    </row>
    <row r="45" spans="1:13" ht="13.5" thickBot="1" x14ac:dyDescent="0.25">
      <c r="A45" s="10" t="s">
        <v>599</v>
      </c>
      <c r="B45" s="11" t="s">
        <v>441</v>
      </c>
      <c r="C45" s="17" t="s">
        <v>304</v>
      </c>
      <c r="D45" s="51">
        <v>4</v>
      </c>
      <c r="E45" s="16">
        <v>1</v>
      </c>
      <c r="F45" s="17" t="s">
        <v>569</v>
      </c>
      <c r="G45" s="18" t="s">
        <v>569</v>
      </c>
      <c r="H45" s="165" t="s">
        <v>570</v>
      </c>
      <c r="I45" s="19">
        <v>1</v>
      </c>
      <c r="J45" s="18" t="s">
        <v>569</v>
      </c>
      <c r="K45" s="271">
        <v>1</v>
      </c>
      <c r="L45" s="656"/>
      <c r="M45" s="657"/>
    </row>
    <row r="46" spans="1:13" ht="13.5" thickBot="1" x14ac:dyDescent="0.25">
      <c r="A46" s="10" t="s">
        <v>599</v>
      </c>
      <c r="B46" s="11" t="s">
        <v>441</v>
      </c>
      <c r="C46" s="17" t="s">
        <v>406</v>
      </c>
      <c r="D46" s="51">
        <v>3</v>
      </c>
      <c r="E46" s="16" t="s">
        <v>569</v>
      </c>
      <c r="F46" s="17">
        <v>1</v>
      </c>
      <c r="G46" s="18" t="s">
        <v>569</v>
      </c>
      <c r="H46" s="165" t="s">
        <v>570</v>
      </c>
      <c r="I46" s="19">
        <v>1</v>
      </c>
      <c r="J46" s="18" t="s">
        <v>569</v>
      </c>
      <c r="K46" s="271">
        <v>1</v>
      </c>
      <c r="L46" s="656"/>
      <c r="M46" s="657"/>
    </row>
    <row r="47" spans="1:13" ht="13.5" thickBot="1" x14ac:dyDescent="0.25">
      <c r="A47" s="10" t="s">
        <v>599</v>
      </c>
      <c r="B47" s="11" t="s">
        <v>441</v>
      </c>
      <c r="C47" s="17" t="s">
        <v>407</v>
      </c>
      <c r="D47" s="51">
        <v>3</v>
      </c>
      <c r="E47" s="16">
        <v>1</v>
      </c>
      <c r="F47" s="17" t="s">
        <v>569</v>
      </c>
      <c r="G47" s="18" t="s">
        <v>569</v>
      </c>
      <c r="H47" s="165" t="s">
        <v>570</v>
      </c>
      <c r="I47" s="19">
        <v>1</v>
      </c>
      <c r="J47" s="18" t="s">
        <v>569</v>
      </c>
      <c r="K47" s="271">
        <v>1</v>
      </c>
      <c r="L47" s="656"/>
      <c r="M47" s="657"/>
    </row>
    <row r="48" spans="1:13" ht="13.5" thickBot="1" x14ac:dyDescent="0.25">
      <c r="A48" s="10" t="s">
        <v>599</v>
      </c>
      <c r="B48" s="11" t="s">
        <v>441</v>
      </c>
      <c r="C48" s="17" t="s">
        <v>51</v>
      </c>
      <c r="D48" s="51">
        <v>2</v>
      </c>
      <c r="E48" s="16" t="s">
        <v>569</v>
      </c>
      <c r="F48" s="17" t="s">
        <v>569</v>
      </c>
      <c r="G48" s="18">
        <v>1</v>
      </c>
      <c r="H48" s="165" t="s">
        <v>570</v>
      </c>
      <c r="I48" s="19" t="s">
        <v>569</v>
      </c>
      <c r="J48" s="18" t="s">
        <v>569</v>
      </c>
      <c r="K48" s="271">
        <v>1</v>
      </c>
      <c r="L48" s="656"/>
      <c r="M48" s="657"/>
    </row>
    <row r="49" spans="1:13" ht="13.5" thickBot="1" x14ac:dyDescent="0.25">
      <c r="A49" s="10" t="s">
        <v>599</v>
      </c>
      <c r="B49" s="11" t="s">
        <v>441</v>
      </c>
      <c r="C49" s="17" t="s">
        <v>408</v>
      </c>
      <c r="D49" s="51">
        <v>7</v>
      </c>
      <c r="E49" s="16" t="s">
        <v>569</v>
      </c>
      <c r="F49" s="17" t="s">
        <v>569</v>
      </c>
      <c r="G49" s="18" t="s">
        <v>569</v>
      </c>
      <c r="H49" s="165" t="s">
        <v>570</v>
      </c>
      <c r="I49" s="19">
        <v>1</v>
      </c>
      <c r="J49" s="18">
        <v>1</v>
      </c>
      <c r="K49" s="271">
        <v>1</v>
      </c>
      <c r="L49" s="656"/>
      <c r="M49" s="657"/>
    </row>
    <row r="50" spans="1:13" ht="13.5" thickBot="1" x14ac:dyDescent="0.25">
      <c r="A50" s="10" t="s">
        <v>599</v>
      </c>
      <c r="B50" s="11" t="s">
        <v>441</v>
      </c>
      <c r="C50" s="17" t="s">
        <v>409</v>
      </c>
      <c r="D50" s="51">
        <v>2</v>
      </c>
      <c r="E50" s="16" t="s">
        <v>569</v>
      </c>
      <c r="F50" s="17" t="s">
        <v>569</v>
      </c>
      <c r="G50" s="18">
        <v>1</v>
      </c>
      <c r="H50" s="165" t="s">
        <v>570</v>
      </c>
      <c r="I50" s="19" t="s">
        <v>569</v>
      </c>
      <c r="J50" s="18" t="s">
        <v>569</v>
      </c>
      <c r="K50" s="271">
        <v>1</v>
      </c>
      <c r="L50" s="656"/>
      <c r="M50" s="657"/>
    </row>
    <row r="51" spans="1:13" ht="13.5" thickBot="1" x14ac:dyDescent="0.25">
      <c r="A51" s="10" t="s">
        <v>599</v>
      </c>
      <c r="B51" s="11" t="s">
        <v>441</v>
      </c>
      <c r="C51" s="17" t="s">
        <v>410</v>
      </c>
      <c r="D51" s="51">
        <v>3</v>
      </c>
      <c r="E51" s="16">
        <v>1</v>
      </c>
      <c r="F51" s="17" t="s">
        <v>569</v>
      </c>
      <c r="G51" s="18" t="s">
        <v>569</v>
      </c>
      <c r="H51" s="165" t="s">
        <v>571</v>
      </c>
      <c r="I51" s="19">
        <v>1</v>
      </c>
      <c r="J51" s="18" t="s">
        <v>569</v>
      </c>
      <c r="K51" s="271">
        <v>1</v>
      </c>
      <c r="L51" s="656"/>
      <c r="M51" s="657"/>
    </row>
    <row r="52" spans="1:13" ht="13.5" thickBot="1" x14ac:dyDescent="0.25">
      <c r="A52" s="10" t="s">
        <v>599</v>
      </c>
      <c r="B52" s="11" t="s">
        <v>441</v>
      </c>
      <c r="C52" s="17" t="s">
        <v>466</v>
      </c>
      <c r="D52" s="51">
        <v>3</v>
      </c>
      <c r="E52" s="16" t="s">
        <v>569</v>
      </c>
      <c r="F52" s="17">
        <v>1</v>
      </c>
      <c r="G52" s="18" t="s">
        <v>569</v>
      </c>
      <c r="H52" s="165" t="s">
        <v>570</v>
      </c>
      <c r="I52" s="19">
        <v>1</v>
      </c>
      <c r="J52" s="18" t="s">
        <v>569</v>
      </c>
      <c r="K52" s="271">
        <v>1</v>
      </c>
      <c r="L52" s="656"/>
      <c r="M52" s="657"/>
    </row>
    <row r="53" spans="1:13" ht="13.5" thickBot="1" x14ac:dyDescent="0.25">
      <c r="A53" s="10" t="s">
        <v>599</v>
      </c>
      <c r="B53" s="11" t="s">
        <v>441</v>
      </c>
      <c r="C53" s="17">
        <v>19</v>
      </c>
      <c r="D53" s="51">
        <v>3</v>
      </c>
      <c r="E53" s="16" t="s">
        <v>569</v>
      </c>
      <c r="F53" s="17" t="s">
        <v>569</v>
      </c>
      <c r="G53" s="18">
        <v>1</v>
      </c>
      <c r="H53" s="165" t="s">
        <v>570</v>
      </c>
      <c r="I53" s="19" t="s">
        <v>569</v>
      </c>
      <c r="J53" s="18" t="s">
        <v>569</v>
      </c>
      <c r="K53" s="271">
        <v>1</v>
      </c>
      <c r="L53" s="656"/>
      <c r="M53" s="657"/>
    </row>
    <row r="54" spans="1:13" ht="13.5" thickBot="1" x14ac:dyDescent="0.25">
      <c r="A54" s="10" t="s">
        <v>599</v>
      </c>
      <c r="B54" s="11" t="s">
        <v>441</v>
      </c>
      <c r="C54" s="17">
        <v>20</v>
      </c>
      <c r="D54" s="51">
        <v>3</v>
      </c>
      <c r="E54" s="16" t="s">
        <v>569</v>
      </c>
      <c r="F54" s="17" t="s">
        <v>569</v>
      </c>
      <c r="G54" s="18">
        <v>1</v>
      </c>
      <c r="H54" s="165" t="s">
        <v>570</v>
      </c>
      <c r="I54" s="19" t="s">
        <v>569</v>
      </c>
      <c r="J54" s="18" t="s">
        <v>569</v>
      </c>
      <c r="K54" s="271">
        <v>1</v>
      </c>
      <c r="L54" s="656"/>
      <c r="M54" s="657"/>
    </row>
    <row r="55" spans="1:13" ht="13.5" thickBot="1" x14ac:dyDescent="0.25">
      <c r="A55" s="10" t="s">
        <v>599</v>
      </c>
      <c r="B55" s="11" t="s">
        <v>441</v>
      </c>
      <c r="C55" s="17">
        <v>21</v>
      </c>
      <c r="D55" s="51">
        <v>3</v>
      </c>
      <c r="E55" s="16" t="s">
        <v>569</v>
      </c>
      <c r="F55" s="17" t="s">
        <v>569</v>
      </c>
      <c r="G55" s="18">
        <v>1</v>
      </c>
      <c r="H55" s="165" t="s">
        <v>571</v>
      </c>
      <c r="I55" s="19" t="s">
        <v>569</v>
      </c>
      <c r="J55" s="18" t="s">
        <v>569</v>
      </c>
      <c r="K55" s="271">
        <v>1</v>
      </c>
      <c r="L55" s="656"/>
      <c r="M55" s="657"/>
    </row>
    <row r="56" spans="1:13" ht="13.5" thickBot="1" x14ac:dyDescent="0.25">
      <c r="A56" s="10" t="s">
        <v>599</v>
      </c>
      <c r="B56" s="11" t="s">
        <v>441</v>
      </c>
      <c r="C56" s="17">
        <v>22</v>
      </c>
      <c r="D56" s="51">
        <v>2</v>
      </c>
      <c r="E56" s="16" t="s">
        <v>569</v>
      </c>
      <c r="F56" s="17" t="s">
        <v>569</v>
      </c>
      <c r="G56" s="18">
        <v>1</v>
      </c>
      <c r="H56" s="165" t="s">
        <v>571</v>
      </c>
      <c r="I56" s="19" t="s">
        <v>569</v>
      </c>
      <c r="J56" s="18" t="s">
        <v>569</v>
      </c>
      <c r="K56" s="271">
        <v>1</v>
      </c>
      <c r="L56" s="656"/>
      <c r="M56" s="657"/>
    </row>
    <row r="57" spans="1:13" ht="13.5" thickBot="1" x14ac:dyDescent="0.25">
      <c r="A57" s="10" t="s">
        <v>599</v>
      </c>
      <c r="B57" s="11" t="s">
        <v>441</v>
      </c>
      <c r="C57" s="17">
        <v>23</v>
      </c>
      <c r="D57" s="51">
        <v>1</v>
      </c>
      <c r="E57" s="16" t="s">
        <v>569</v>
      </c>
      <c r="F57" s="17" t="s">
        <v>569</v>
      </c>
      <c r="G57" s="18">
        <v>1</v>
      </c>
      <c r="H57" s="165" t="s">
        <v>570</v>
      </c>
      <c r="I57" s="19" t="s">
        <v>569</v>
      </c>
      <c r="J57" s="18" t="s">
        <v>569</v>
      </c>
      <c r="K57" s="271">
        <v>1</v>
      </c>
      <c r="L57" s="656"/>
      <c r="M57" s="657"/>
    </row>
    <row r="58" spans="1:13" ht="13.5" thickBot="1" x14ac:dyDescent="0.25">
      <c r="A58" s="10" t="s">
        <v>599</v>
      </c>
      <c r="B58" s="11" t="s">
        <v>441</v>
      </c>
      <c r="C58" s="17">
        <v>24</v>
      </c>
      <c r="D58" s="51">
        <v>4</v>
      </c>
      <c r="E58" s="16" t="s">
        <v>569</v>
      </c>
      <c r="F58" s="17" t="s">
        <v>569</v>
      </c>
      <c r="G58" s="18">
        <v>1</v>
      </c>
      <c r="H58" s="165" t="s">
        <v>571</v>
      </c>
      <c r="I58" s="19" t="s">
        <v>569</v>
      </c>
      <c r="J58" s="18" t="s">
        <v>569</v>
      </c>
      <c r="K58" s="271">
        <v>1</v>
      </c>
      <c r="L58" s="656"/>
      <c r="M58" s="657"/>
    </row>
    <row r="59" spans="1:13" ht="13.5" thickBot="1" x14ac:dyDescent="0.25">
      <c r="A59" s="10" t="s">
        <v>599</v>
      </c>
      <c r="B59" s="41" t="s">
        <v>441</v>
      </c>
      <c r="C59" s="21">
        <v>26</v>
      </c>
      <c r="D59" s="52">
        <v>3</v>
      </c>
      <c r="E59" s="20" t="s">
        <v>569</v>
      </c>
      <c r="F59" s="21" t="s">
        <v>569</v>
      </c>
      <c r="G59" s="22">
        <v>1</v>
      </c>
      <c r="H59" s="280" t="s">
        <v>570</v>
      </c>
      <c r="I59" s="23" t="s">
        <v>569</v>
      </c>
      <c r="J59" s="22" t="s">
        <v>569</v>
      </c>
      <c r="K59" s="271">
        <v>1</v>
      </c>
      <c r="L59" s="656"/>
      <c r="M59" s="657"/>
    </row>
    <row r="60" spans="1:13" ht="20.25" customHeight="1" thickBot="1" x14ac:dyDescent="0.25">
      <c r="A60" s="343" t="s">
        <v>599</v>
      </c>
      <c r="B60" s="96" t="s">
        <v>441</v>
      </c>
      <c r="C60" s="554" t="s">
        <v>514</v>
      </c>
      <c r="D60" s="505">
        <v>2</v>
      </c>
      <c r="E60" s="401" t="s">
        <v>569</v>
      </c>
      <c r="F60" s="395" t="s">
        <v>569</v>
      </c>
      <c r="G60" s="402">
        <v>1</v>
      </c>
      <c r="H60" s="391" t="s">
        <v>570</v>
      </c>
      <c r="I60" s="504" t="s">
        <v>569</v>
      </c>
      <c r="J60" s="402" t="s">
        <v>569</v>
      </c>
      <c r="K60" s="272">
        <v>1</v>
      </c>
      <c r="L60" s="576"/>
      <c r="M60" s="577"/>
    </row>
    <row r="61" spans="1:13" ht="13.5" thickBot="1" x14ac:dyDescent="0.25">
      <c r="B61" s="64"/>
      <c r="C61" s="97" t="s">
        <v>50</v>
      </c>
      <c r="D61" s="97">
        <f t="shared" ref="D61:J61" si="0">SUM(D4:D60)</f>
        <v>158</v>
      </c>
      <c r="E61" s="97">
        <f t="shared" si="0"/>
        <v>7</v>
      </c>
      <c r="F61" s="97">
        <f t="shared" si="0"/>
        <v>22</v>
      </c>
      <c r="G61" s="97">
        <f t="shared" si="0"/>
        <v>14</v>
      </c>
      <c r="H61" s="97"/>
      <c r="I61" s="45">
        <f t="shared" si="0"/>
        <v>22</v>
      </c>
      <c r="J61" s="45">
        <f t="shared" si="0"/>
        <v>10</v>
      </c>
      <c r="K61" s="45">
        <f>SUM(K4:K60)</f>
        <v>57</v>
      </c>
    </row>
    <row r="62" spans="1:13" x14ac:dyDescent="0.2">
      <c r="B62" s="65"/>
    </row>
    <row r="63" spans="1:13" x14ac:dyDescent="0.2">
      <c r="B63" s="65"/>
    </row>
    <row r="64" spans="1:13" ht="27" customHeight="1" x14ac:dyDescent="0.2">
      <c r="A64" s="571" t="s">
        <v>573</v>
      </c>
      <c r="B64" s="571"/>
      <c r="C64" s="198">
        <v>57</v>
      </c>
    </row>
  </sheetData>
  <mergeCells count="67">
    <mergeCell ref="L49:M49"/>
    <mergeCell ref="L50:M50"/>
    <mergeCell ref="L51:M51"/>
    <mergeCell ref="L45:M45"/>
    <mergeCell ref="L46:M46"/>
    <mergeCell ref="L47:M47"/>
    <mergeCell ref="L48:M48"/>
    <mergeCell ref="L57:M57"/>
    <mergeCell ref="L58:M58"/>
    <mergeCell ref="L60:M60"/>
    <mergeCell ref="L52:M52"/>
    <mergeCell ref="L53:M53"/>
    <mergeCell ref="L55:M55"/>
    <mergeCell ref="L56:M56"/>
    <mergeCell ref="L42:M42"/>
    <mergeCell ref="L43:M43"/>
    <mergeCell ref="L44:M44"/>
    <mergeCell ref="L37:M37"/>
    <mergeCell ref="L38:M38"/>
    <mergeCell ref="L39:M39"/>
    <mergeCell ref="L40:M40"/>
    <mergeCell ref="L34:M34"/>
    <mergeCell ref="L36:M36"/>
    <mergeCell ref="L32:M32"/>
    <mergeCell ref="L33:M33"/>
    <mergeCell ref="L26:M26"/>
    <mergeCell ref="L27:M27"/>
    <mergeCell ref="L28:M28"/>
    <mergeCell ref="L30:M30"/>
    <mergeCell ref="L24:M24"/>
    <mergeCell ref="L25:M25"/>
    <mergeCell ref="L19:M19"/>
    <mergeCell ref="L20:M20"/>
    <mergeCell ref="L21:M21"/>
    <mergeCell ref="L22:M22"/>
    <mergeCell ref="L15:M15"/>
    <mergeCell ref="L16:M16"/>
    <mergeCell ref="L17:M17"/>
    <mergeCell ref="L18:M18"/>
    <mergeCell ref="L11:M11"/>
    <mergeCell ref="L12:M12"/>
    <mergeCell ref="L13:M13"/>
    <mergeCell ref="L14:M14"/>
    <mergeCell ref="D1:D3"/>
    <mergeCell ref="E1:G2"/>
    <mergeCell ref="H1:H3"/>
    <mergeCell ref="I1:K1"/>
    <mergeCell ref="A64:B64"/>
    <mergeCell ref="A1:A3"/>
    <mergeCell ref="B1:B3"/>
    <mergeCell ref="C1:C3"/>
    <mergeCell ref="N17:N29"/>
    <mergeCell ref="L1:M3"/>
    <mergeCell ref="I2:J2"/>
    <mergeCell ref="L54:M54"/>
    <mergeCell ref="L59:M59"/>
    <mergeCell ref="L35:M35"/>
    <mergeCell ref="L31:M31"/>
    <mergeCell ref="L29:M29"/>
    <mergeCell ref="L23:M23"/>
    <mergeCell ref="L9:M9"/>
    <mergeCell ref="L8:M8"/>
    <mergeCell ref="L10:M10"/>
    <mergeCell ref="L6:M6"/>
    <mergeCell ref="L7:M7"/>
    <mergeCell ref="L4:M4"/>
    <mergeCell ref="L5:M5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73"/>
  <sheetViews>
    <sheetView topLeftCell="A55" zoomScale="130" zoomScaleNormal="130" workbookViewId="0">
      <selection activeCell="O64" sqref="O64"/>
    </sheetView>
  </sheetViews>
  <sheetFormatPr defaultRowHeight="12.75" x14ac:dyDescent="0.2"/>
  <cols>
    <col min="1" max="1" width="19.85546875" style="39" customWidth="1"/>
    <col min="2" max="2" width="12.5703125" style="8" customWidth="1"/>
    <col min="3" max="3" width="9.140625" style="43"/>
    <col min="4" max="4" width="14" style="43" customWidth="1"/>
    <col min="5" max="7" width="9.140625" style="43"/>
    <col min="8" max="8" width="12" style="43" customWidth="1"/>
    <col min="9" max="11" width="9.140625" style="43"/>
    <col min="12" max="12" width="10.42578125" style="8" customWidth="1"/>
    <col min="13" max="13" width="10.28515625" style="8" customWidth="1"/>
    <col min="14" max="16384" width="9.140625" style="8"/>
  </cols>
  <sheetData>
    <row r="1" spans="1:14" ht="26.25" customHeight="1" thickBot="1" x14ac:dyDescent="0.25">
      <c r="A1" s="563" t="s">
        <v>0</v>
      </c>
      <c r="B1" s="566" t="s">
        <v>1</v>
      </c>
      <c r="C1" s="566" t="s">
        <v>229</v>
      </c>
      <c r="D1" s="563" t="s">
        <v>2</v>
      </c>
      <c r="E1" s="585" t="s">
        <v>7</v>
      </c>
      <c r="F1" s="586"/>
      <c r="G1" s="587"/>
      <c r="H1" s="593" t="s">
        <v>568</v>
      </c>
      <c r="I1" s="606" t="s">
        <v>6</v>
      </c>
      <c r="J1" s="787"/>
      <c r="K1" s="788"/>
      <c r="L1" s="578" t="s">
        <v>8</v>
      </c>
      <c r="M1" s="579"/>
    </row>
    <row r="2" spans="1:14" ht="15.75" customHeight="1" thickBot="1" x14ac:dyDescent="0.25">
      <c r="A2" s="564"/>
      <c r="B2" s="567"/>
      <c r="C2" s="567"/>
      <c r="D2" s="564"/>
      <c r="E2" s="588"/>
      <c r="F2" s="589"/>
      <c r="G2" s="590"/>
      <c r="H2" s="594"/>
      <c r="I2" s="794" t="s">
        <v>607</v>
      </c>
      <c r="J2" s="795"/>
      <c r="K2" s="346" t="s">
        <v>608</v>
      </c>
      <c r="L2" s="580"/>
      <c r="M2" s="581"/>
    </row>
    <row r="3" spans="1:14" ht="13.5" thickBot="1" x14ac:dyDescent="0.25">
      <c r="A3" s="565"/>
      <c r="B3" s="568"/>
      <c r="C3" s="568"/>
      <c r="D3" s="565"/>
      <c r="E3" s="357" t="s">
        <v>3</v>
      </c>
      <c r="F3" s="7" t="s">
        <v>4</v>
      </c>
      <c r="G3" s="7" t="s">
        <v>5</v>
      </c>
      <c r="H3" s="595"/>
      <c r="I3" s="404" t="s">
        <v>4</v>
      </c>
      <c r="J3" s="405" t="s">
        <v>5</v>
      </c>
      <c r="K3" s="216" t="s">
        <v>609</v>
      </c>
      <c r="L3" s="582"/>
      <c r="M3" s="583"/>
    </row>
    <row r="4" spans="1:14" x14ac:dyDescent="0.2">
      <c r="A4" s="353" t="s">
        <v>599</v>
      </c>
      <c r="B4" s="26" t="s">
        <v>467</v>
      </c>
      <c r="C4" s="330" t="s">
        <v>614</v>
      </c>
      <c r="D4" s="338">
        <v>3</v>
      </c>
      <c r="E4" s="151" t="s">
        <v>569</v>
      </c>
      <c r="F4" s="233" t="s">
        <v>569</v>
      </c>
      <c r="G4" s="355" t="s">
        <v>569</v>
      </c>
      <c r="H4" s="356" t="s">
        <v>570</v>
      </c>
      <c r="I4" s="354" t="s">
        <v>569</v>
      </c>
      <c r="J4" s="153">
        <v>1</v>
      </c>
      <c r="K4" s="410">
        <v>1</v>
      </c>
      <c r="L4" s="649"/>
      <c r="M4" s="650"/>
    </row>
    <row r="5" spans="1:14" x14ac:dyDescent="0.2">
      <c r="A5" s="353" t="s">
        <v>599</v>
      </c>
      <c r="B5" s="26" t="s">
        <v>467</v>
      </c>
      <c r="C5" s="351" t="s">
        <v>557</v>
      </c>
      <c r="D5" s="338">
        <v>3</v>
      </c>
      <c r="E5" s="409" t="s">
        <v>569</v>
      </c>
      <c r="F5" s="233" t="s">
        <v>569</v>
      </c>
      <c r="G5" s="355" t="s">
        <v>569</v>
      </c>
      <c r="H5" s="356" t="s">
        <v>570</v>
      </c>
      <c r="I5" s="354" t="s">
        <v>569</v>
      </c>
      <c r="J5" s="411">
        <v>1</v>
      </c>
      <c r="K5" s="410">
        <v>1</v>
      </c>
      <c r="L5" s="709"/>
      <c r="M5" s="710"/>
      <c r="N5" s="674" t="s">
        <v>668</v>
      </c>
    </row>
    <row r="6" spans="1:14" x14ac:dyDescent="0.2">
      <c r="A6" s="92" t="s">
        <v>599</v>
      </c>
      <c r="B6" s="11" t="s">
        <v>467</v>
      </c>
      <c r="C6" s="194" t="s">
        <v>388</v>
      </c>
      <c r="D6" s="126">
        <v>2</v>
      </c>
      <c r="E6" s="224" t="s">
        <v>569</v>
      </c>
      <c r="F6" s="201" t="s">
        <v>569</v>
      </c>
      <c r="G6" s="292" t="s">
        <v>569</v>
      </c>
      <c r="H6" s="293" t="s">
        <v>570</v>
      </c>
      <c r="I6" s="291">
        <v>1</v>
      </c>
      <c r="J6" s="204" t="s">
        <v>569</v>
      </c>
      <c r="K6" s="225">
        <v>1</v>
      </c>
      <c r="L6" s="709"/>
      <c r="M6" s="710"/>
      <c r="N6" s="674"/>
    </row>
    <row r="7" spans="1:14" x14ac:dyDescent="0.2">
      <c r="A7" s="92" t="s">
        <v>599</v>
      </c>
      <c r="B7" s="26" t="s">
        <v>467</v>
      </c>
      <c r="C7" s="351" t="s">
        <v>327</v>
      </c>
      <c r="D7" s="338">
        <v>3</v>
      </c>
      <c r="E7" s="409" t="s">
        <v>569</v>
      </c>
      <c r="F7" s="233" t="s">
        <v>569</v>
      </c>
      <c r="G7" s="355" t="s">
        <v>569</v>
      </c>
      <c r="H7" s="356" t="s">
        <v>570</v>
      </c>
      <c r="I7" s="354" t="s">
        <v>569</v>
      </c>
      <c r="J7" s="411">
        <v>1</v>
      </c>
      <c r="K7" s="225">
        <v>1</v>
      </c>
      <c r="L7" s="709"/>
      <c r="M7" s="710"/>
      <c r="N7" s="674"/>
    </row>
    <row r="8" spans="1:14" x14ac:dyDescent="0.2">
      <c r="A8" s="92" t="s">
        <v>599</v>
      </c>
      <c r="B8" s="26" t="s">
        <v>467</v>
      </c>
      <c r="C8" s="28">
        <v>5</v>
      </c>
      <c r="D8" s="66">
        <v>4</v>
      </c>
      <c r="E8" s="27" t="s">
        <v>569</v>
      </c>
      <c r="F8" s="28" t="s">
        <v>569</v>
      </c>
      <c r="G8" s="66">
        <v>1</v>
      </c>
      <c r="H8" s="236" t="s">
        <v>570</v>
      </c>
      <c r="I8" s="67" t="s">
        <v>569</v>
      </c>
      <c r="J8" s="29" t="s">
        <v>569</v>
      </c>
      <c r="K8" s="271">
        <v>1</v>
      </c>
      <c r="L8" s="628"/>
      <c r="M8" s="629"/>
      <c r="N8" s="674"/>
    </row>
    <row r="9" spans="1:14" x14ac:dyDescent="0.2">
      <c r="A9" s="92" t="s">
        <v>599</v>
      </c>
      <c r="B9" s="26" t="s">
        <v>467</v>
      </c>
      <c r="C9" s="28">
        <v>9</v>
      </c>
      <c r="D9" s="66">
        <v>4</v>
      </c>
      <c r="E9" s="27" t="s">
        <v>569</v>
      </c>
      <c r="F9" s="28" t="s">
        <v>569</v>
      </c>
      <c r="G9" s="66" t="s">
        <v>569</v>
      </c>
      <c r="H9" s="236" t="s">
        <v>570</v>
      </c>
      <c r="I9" s="67" t="s">
        <v>569</v>
      </c>
      <c r="J9" s="29">
        <v>1</v>
      </c>
      <c r="K9" s="271">
        <v>1</v>
      </c>
      <c r="L9" s="612"/>
      <c r="M9" s="613"/>
      <c r="N9" s="674"/>
    </row>
    <row r="10" spans="1:14" x14ac:dyDescent="0.2">
      <c r="A10" s="92" t="s">
        <v>599</v>
      </c>
      <c r="B10" s="11" t="s">
        <v>467</v>
      </c>
      <c r="C10" s="17">
        <v>10</v>
      </c>
      <c r="D10" s="51">
        <v>3</v>
      </c>
      <c r="E10" s="16" t="s">
        <v>569</v>
      </c>
      <c r="F10" s="17" t="s">
        <v>569</v>
      </c>
      <c r="G10" s="51">
        <v>1</v>
      </c>
      <c r="H10" s="165" t="s">
        <v>570</v>
      </c>
      <c r="I10" s="19" t="s">
        <v>569</v>
      </c>
      <c r="J10" s="18" t="s">
        <v>569</v>
      </c>
      <c r="K10" s="271">
        <v>1</v>
      </c>
      <c r="L10" s="612"/>
      <c r="M10" s="613"/>
      <c r="N10" s="674"/>
    </row>
    <row r="11" spans="1:14" x14ac:dyDescent="0.2">
      <c r="A11" s="92" t="s">
        <v>599</v>
      </c>
      <c r="B11" s="11" t="s">
        <v>467</v>
      </c>
      <c r="C11" s="17">
        <v>16</v>
      </c>
      <c r="D11" s="51">
        <v>4</v>
      </c>
      <c r="E11" s="16" t="s">
        <v>569</v>
      </c>
      <c r="F11" s="17" t="s">
        <v>569</v>
      </c>
      <c r="G11" s="51">
        <v>1</v>
      </c>
      <c r="H11" s="165" t="s">
        <v>570</v>
      </c>
      <c r="I11" s="19" t="s">
        <v>569</v>
      </c>
      <c r="J11" s="18" t="s">
        <v>569</v>
      </c>
      <c r="K11" s="271">
        <v>1</v>
      </c>
      <c r="L11" s="612"/>
      <c r="M11" s="613"/>
      <c r="N11" s="674"/>
    </row>
    <row r="12" spans="1:14" x14ac:dyDescent="0.2">
      <c r="A12" s="92" t="s">
        <v>599</v>
      </c>
      <c r="B12" s="11" t="s">
        <v>467</v>
      </c>
      <c r="C12" s="17">
        <v>22</v>
      </c>
      <c r="D12" s="51">
        <v>3</v>
      </c>
      <c r="E12" s="16" t="s">
        <v>569</v>
      </c>
      <c r="F12" s="17" t="s">
        <v>569</v>
      </c>
      <c r="G12" s="51" t="s">
        <v>569</v>
      </c>
      <c r="H12" s="165" t="s">
        <v>570</v>
      </c>
      <c r="I12" s="19" t="s">
        <v>569</v>
      </c>
      <c r="J12" s="18">
        <v>1</v>
      </c>
      <c r="K12" s="271">
        <v>1</v>
      </c>
      <c r="L12" s="612"/>
      <c r="M12" s="613"/>
      <c r="N12" s="674"/>
    </row>
    <row r="13" spans="1:14" x14ac:dyDescent="0.2">
      <c r="A13" s="92" t="s">
        <v>599</v>
      </c>
      <c r="B13" s="11" t="s">
        <v>467</v>
      </c>
      <c r="C13" s="17">
        <v>23</v>
      </c>
      <c r="D13" s="51">
        <v>4</v>
      </c>
      <c r="E13" s="16" t="s">
        <v>569</v>
      </c>
      <c r="F13" s="17" t="s">
        <v>569</v>
      </c>
      <c r="G13" s="51">
        <v>1</v>
      </c>
      <c r="H13" s="165" t="s">
        <v>571</v>
      </c>
      <c r="I13" s="19" t="s">
        <v>569</v>
      </c>
      <c r="J13" s="18" t="s">
        <v>569</v>
      </c>
      <c r="K13" s="271">
        <v>1</v>
      </c>
      <c r="L13" s="612"/>
      <c r="M13" s="613"/>
      <c r="N13" s="674"/>
    </row>
    <row r="14" spans="1:14" x14ac:dyDescent="0.2">
      <c r="A14" s="92" t="s">
        <v>599</v>
      </c>
      <c r="B14" s="11" t="s">
        <v>467</v>
      </c>
      <c r="C14" s="17">
        <v>25</v>
      </c>
      <c r="D14" s="51">
        <v>4</v>
      </c>
      <c r="E14" s="16" t="s">
        <v>569</v>
      </c>
      <c r="F14" s="17" t="s">
        <v>569</v>
      </c>
      <c r="G14" s="51">
        <v>1</v>
      </c>
      <c r="H14" s="165" t="s">
        <v>570</v>
      </c>
      <c r="I14" s="19" t="s">
        <v>569</v>
      </c>
      <c r="J14" s="18" t="s">
        <v>569</v>
      </c>
      <c r="K14" s="271">
        <v>1</v>
      </c>
      <c r="L14" s="612"/>
      <c r="M14" s="613"/>
      <c r="N14" s="674"/>
    </row>
    <row r="15" spans="1:14" ht="13.5" thickBot="1" x14ac:dyDescent="0.25">
      <c r="A15" s="324" t="s">
        <v>599</v>
      </c>
      <c r="B15" s="24" t="s">
        <v>467</v>
      </c>
      <c r="C15" s="32">
        <v>26</v>
      </c>
      <c r="D15" s="53">
        <v>4</v>
      </c>
      <c r="E15" s="31" t="s">
        <v>569</v>
      </c>
      <c r="F15" s="32" t="s">
        <v>569</v>
      </c>
      <c r="G15" s="53" t="s">
        <v>569</v>
      </c>
      <c r="H15" s="166" t="s">
        <v>571</v>
      </c>
      <c r="I15" s="49" t="s">
        <v>569</v>
      </c>
      <c r="J15" s="33">
        <v>1</v>
      </c>
      <c r="K15" s="344">
        <v>1</v>
      </c>
      <c r="L15" s="614"/>
      <c r="M15" s="615"/>
    </row>
    <row r="16" spans="1:14" ht="13.5" thickBot="1" x14ac:dyDescent="0.25">
      <c r="C16" s="97" t="s">
        <v>50</v>
      </c>
      <c r="D16" s="97"/>
      <c r="E16" s="97">
        <f>SUM(E8:E15)</f>
        <v>0</v>
      </c>
      <c r="F16" s="97">
        <f>SUM(F8:F15)</f>
        <v>0</v>
      </c>
      <c r="G16" s="97">
        <f>SUM(G4:G15)</f>
        <v>5</v>
      </c>
      <c r="H16" s="97"/>
      <c r="I16" s="45">
        <f>SUM(I8:I15)</f>
        <v>0</v>
      </c>
      <c r="J16" s="45">
        <f>SUM(J4:J15)</f>
        <v>6</v>
      </c>
      <c r="K16" s="45">
        <f>SUM(K4:K15)</f>
        <v>12</v>
      </c>
    </row>
    <row r="18" spans="1:14" ht="14.25" customHeight="1" x14ac:dyDescent="0.2"/>
    <row r="19" spans="1:14" ht="13.5" thickBot="1" x14ac:dyDescent="0.25"/>
    <row r="20" spans="1:14" ht="19.5" customHeight="1" thickBot="1" x14ac:dyDescent="0.25">
      <c r="A20" s="563" t="s">
        <v>0</v>
      </c>
      <c r="B20" s="566" t="s">
        <v>1</v>
      </c>
      <c r="C20" s="578" t="s">
        <v>229</v>
      </c>
      <c r="D20" s="563" t="s">
        <v>2</v>
      </c>
      <c r="E20" s="585" t="s">
        <v>7</v>
      </c>
      <c r="F20" s="586"/>
      <c r="G20" s="586"/>
      <c r="H20" s="593" t="s">
        <v>568</v>
      </c>
      <c r="I20" s="606" t="s">
        <v>6</v>
      </c>
      <c r="J20" s="787"/>
      <c r="K20" s="787"/>
      <c r="L20" s="578" t="s">
        <v>8</v>
      </c>
      <c r="M20" s="579"/>
      <c r="N20" s="722" t="s">
        <v>673</v>
      </c>
    </row>
    <row r="21" spans="1:14" ht="17.25" customHeight="1" thickBot="1" x14ac:dyDescent="0.25">
      <c r="A21" s="564"/>
      <c r="B21" s="567"/>
      <c r="C21" s="580"/>
      <c r="D21" s="564"/>
      <c r="E21" s="588"/>
      <c r="F21" s="589"/>
      <c r="G21" s="589"/>
      <c r="H21" s="594"/>
      <c r="I21" s="789" t="s">
        <v>605</v>
      </c>
      <c r="J21" s="608"/>
      <c r="K21" s="358" t="s">
        <v>606</v>
      </c>
      <c r="L21" s="580"/>
      <c r="M21" s="581"/>
      <c r="N21" s="722"/>
    </row>
    <row r="22" spans="1:14" ht="13.5" thickBot="1" x14ac:dyDescent="0.25">
      <c r="A22" s="565"/>
      <c r="B22" s="568"/>
      <c r="C22" s="582"/>
      <c r="D22" s="565"/>
      <c r="E22" s="357" t="s">
        <v>3</v>
      </c>
      <c r="F22" s="7" t="s">
        <v>4</v>
      </c>
      <c r="G22" s="206" t="s">
        <v>5</v>
      </c>
      <c r="H22" s="595"/>
      <c r="I22" s="357" t="s">
        <v>4</v>
      </c>
      <c r="J22" s="7" t="s">
        <v>5</v>
      </c>
      <c r="K22" s="216" t="s">
        <v>609</v>
      </c>
      <c r="L22" s="582"/>
      <c r="M22" s="583"/>
      <c r="N22" s="722"/>
    </row>
    <row r="23" spans="1:14" x14ac:dyDescent="0.2">
      <c r="A23" s="406" t="s">
        <v>599</v>
      </c>
      <c r="B23" s="9" t="s">
        <v>468</v>
      </c>
      <c r="C23" s="13">
        <v>1</v>
      </c>
      <c r="D23" s="50">
        <v>4</v>
      </c>
      <c r="E23" s="12" t="s">
        <v>569</v>
      </c>
      <c r="F23" s="13">
        <v>1</v>
      </c>
      <c r="G23" s="14" t="s">
        <v>569</v>
      </c>
      <c r="H23" s="279" t="s">
        <v>571</v>
      </c>
      <c r="I23" s="15">
        <v>1</v>
      </c>
      <c r="J23" s="14" t="s">
        <v>569</v>
      </c>
      <c r="K23" s="279">
        <v>1</v>
      </c>
      <c r="L23" s="679"/>
      <c r="M23" s="627"/>
      <c r="N23" s="722"/>
    </row>
    <row r="24" spans="1:14" x14ac:dyDescent="0.2">
      <c r="A24" s="3" t="s">
        <v>599</v>
      </c>
      <c r="B24" s="11" t="s">
        <v>468</v>
      </c>
      <c r="C24" s="17">
        <v>3</v>
      </c>
      <c r="D24" s="51">
        <v>2</v>
      </c>
      <c r="E24" s="16" t="s">
        <v>569</v>
      </c>
      <c r="F24" s="17" t="s">
        <v>569</v>
      </c>
      <c r="G24" s="18" t="s">
        <v>569</v>
      </c>
      <c r="H24" s="165" t="s">
        <v>570</v>
      </c>
      <c r="I24" s="19">
        <v>1</v>
      </c>
      <c r="J24" s="18" t="s">
        <v>569</v>
      </c>
      <c r="K24" s="165">
        <v>1</v>
      </c>
      <c r="L24" s="698"/>
      <c r="M24" s="613"/>
      <c r="N24" s="722"/>
    </row>
    <row r="25" spans="1:14" ht="13.5" thickBot="1" x14ac:dyDescent="0.25">
      <c r="A25" s="25" t="s">
        <v>599</v>
      </c>
      <c r="B25" s="24" t="s">
        <v>468</v>
      </c>
      <c r="C25" s="32">
        <v>5</v>
      </c>
      <c r="D25" s="53">
        <v>4</v>
      </c>
      <c r="E25" s="31" t="s">
        <v>569</v>
      </c>
      <c r="F25" s="32" t="s">
        <v>569</v>
      </c>
      <c r="G25" s="33">
        <v>1</v>
      </c>
      <c r="H25" s="166" t="s">
        <v>570</v>
      </c>
      <c r="I25" s="49" t="s">
        <v>569</v>
      </c>
      <c r="J25" s="33" t="s">
        <v>569</v>
      </c>
      <c r="K25" s="166">
        <v>1</v>
      </c>
      <c r="L25" s="764"/>
      <c r="M25" s="615"/>
      <c r="N25" s="722"/>
    </row>
    <row r="26" spans="1:14" ht="13.5" thickBot="1" x14ac:dyDescent="0.25">
      <c r="C26" s="97" t="s">
        <v>50</v>
      </c>
      <c r="D26" s="97">
        <f t="shared" ref="D26:J26" si="0">SUM(D23:D25)</f>
        <v>10</v>
      </c>
      <c r="E26" s="97">
        <f t="shared" si="0"/>
        <v>0</v>
      </c>
      <c r="F26" s="97">
        <f t="shared" si="0"/>
        <v>1</v>
      </c>
      <c r="G26" s="97">
        <f t="shared" si="0"/>
        <v>1</v>
      </c>
      <c r="H26" s="97"/>
      <c r="I26" s="45">
        <f t="shared" si="0"/>
        <v>2</v>
      </c>
      <c r="J26" s="45">
        <f t="shared" si="0"/>
        <v>0</v>
      </c>
      <c r="K26" s="45">
        <f>SUM(K23:K25)</f>
        <v>3</v>
      </c>
      <c r="N26" s="722"/>
    </row>
    <row r="28" spans="1:14" ht="14.25" customHeight="1" x14ac:dyDescent="0.2"/>
    <row r="29" spans="1:14" ht="13.5" thickBot="1" x14ac:dyDescent="0.25"/>
    <row r="30" spans="1:14" ht="18" customHeight="1" thickBot="1" x14ac:dyDescent="0.25">
      <c r="A30" s="563" t="s">
        <v>0</v>
      </c>
      <c r="B30" s="566" t="s">
        <v>1</v>
      </c>
      <c r="C30" s="566" t="s">
        <v>229</v>
      </c>
      <c r="D30" s="563" t="s">
        <v>2</v>
      </c>
      <c r="E30" s="585" t="s">
        <v>7</v>
      </c>
      <c r="F30" s="586"/>
      <c r="G30" s="587"/>
      <c r="H30" s="593" t="s">
        <v>568</v>
      </c>
      <c r="I30" s="606" t="s">
        <v>6</v>
      </c>
      <c r="J30" s="787"/>
      <c r="K30" s="788"/>
      <c r="L30" s="578" t="s">
        <v>8</v>
      </c>
      <c r="M30" s="579"/>
    </row>
    <row r="31" spans="1:14" ht="16.5" customHeight="1" thickBot="1" x14ac:dyDescent="0.25">
      <c r="A31" s="564"/>
      <c r="B31" s="567"/>
      <c r="C31" s="567"/>
      <c r="D31" s="564"/>
      <c r="E31" s="588"/>
      <c r="F31" s="589"/>
      <c r="G31" s="590"/>
      <c r="H31" s="594"/>
      <c r="I31" s="789" t="s">
        <v>610</v>
      </c>
      <c r="J31" s="608"/>
      <c r="K31" s="346" t="s">
        <v>606</v>
      </c>
      <c r="L31" s="580"/>
      <c r="M31" s="581"/>
    </row>
    <row r="32" spans="1:14" ht="13.5" thickBot="1" x14ac:dyDescent="0.25">
      <c r="A32" s="565"/>
      <c r="B32" s="568"/>
      <c r="C32" s="568"/>
      <c r="D32" s="565"/>
      <c r="E32" s="357" t="s">
        <v>3</v>
      </c>
      <c r="F32" s="7" t="s">
        <v>4</v>
      </c>
      <c r="G32" s="7" t="s">
        <v>5</v>
      </c>
      <c r="H32" s="595"/>
      <c r="I32" s="404" t="s">
        <v>4</v>
      </c>
      <c r="J32" s="405" t="s">
        <v>5</v>
      </c>
      <c r="K32" s="216" t="s">
        <v>611</v>
      </c>
      <c r="L32" s="582"/>
      <c r="M32" s="583"/>
    </row>
    <row r="33" spans="1:14" x14ac:dyDescent="0.2">
      <c r="A33" s="348" t="s">
        <v>599</v>
      </c>
      <c r="B33" s="134" t="s">
        <v>515</v>
      </c>
      <c r="C33" s="6">
        <v>4</v>
      </c>
      <c r="D33" s="126">
        <v>2</v>
      </c>
      <c r="E33" s="122" t="s">
        <v>569</v>
      </c>
      <c r="F33" s="123">
        <v>1</v>
      </c>
      <c r="G33" s="124" t="s">
        <v>569</v>
      </c>
      <c r="H33" s="226" t="s">
        <v>571</v>
      </c>
      <c r="I33" s="125" t="s">
        <v>569</v>
      </c>
      <c r="J33" s="124" t="s">
        <v>569</v>
      </c>
      <c r="K33" s="226">
        <v>1</v>
      </c>
      <c r="L33" s="790"/>
      <c r="M33" s="791"/>
      <c r="N33" s="674" t="s">
        <v>674</v>
      </c>
    </row>
    <row r="34" spans="1:14" ht="13.5" customHeight="1" x14ac:dyDescent="0.2">
      <c r="A34" s="133" t="s">
        <v>599</v>
      </c>
      <c r="B34" s="134" t="s">
        <v>515</v>
      </c>
      <c r="C34" s="6" t="s">
        <v>516</v>
      </c>
      <c r="D34" s="126">
        <v>2</v>
      </c>
      <c r="E34" s="122" t="s">
        <v>569</v>
      </c>
      <c r="F34" s="123">
        <v>1</v>
      </c>
      <c r="G34" s="124" t="s">
        <v>569</v>
      </c>
      <c r="H34" s="226" t="s">
        <v>570</v>
      </c>
      <c r="I34" s="125">
        <v>1</v>
      </c>
      <c r="J34" s="124" t="s">
        <v>569</v>
      </c>
      <c r="K34" s="226">
        <v>1</v>
      </c>
      <c r="L34" s="790"/>
      <c r="M34" s="791"/>
      <c r="N34" s="674"/>
    </row>
    <row r="35" spans="1:14" ht="13.5" customHeight="1" x14ac:dyDescent="0.2">
      <c r="A35" s="133" t="s">
        <v>599</v>
      </c>
      <c r="B35" s="134" t="s">
        <v>515</v>
      </c>
      <c r="C35" s="6" t="s">
        <v>517</v>
      </c>
      <c r="D35" s="126">
        <v>6</v>
      </c>
      <c r="E35" s="122" t="s">
        <v>569</v>
      </c>
      <c r="F35" s="123">
        <v>1</v>
      </c>
      <c r="G35" s="124" t="s">
        <v>569</v>
      </c>
      <c r="H35" s="226" t="s">
        <v>570</v>
      </c>
      <c r="I35" s="125" t="s">
        <v>569</v>
      </c>
      <c r="J35" s="124">
        <v>1</v>
      </c>
      <c r="K35" s="226">
        <v>1</v>
      </c>
      <c r="L35" s="790"/>
      <c r="M35" s="791"/>
      <c r="N35" s="674"/>
    </row>
    <row r="36" spans="1:14" ht="13.5" customHeight="1" x14ac:dyDescent="0.2">
      <c r="A36" s="133" t="s">
        <v>599</v>
      </c>
      <c r="B36" s="134" t="s">
        <v>515</v>
      </c>
      <c r="C36" s="6" t="s">
        <v>518</v>
      </c>
      <c r="D36" s="126">
        <v>2</v>
      </c>
      <c r="E36" s="122" t="s">
        <v>569</v>
      </c>
      <c r="F36" s="123" t="s">
        <v>569</v>
      </c>
      <c r="G36" s="124" t="s">
        <v>569</v>
      </c>
      <c r="H36" s="226" t="s">
        <v>570</v>
      </c>
      <c r="I36" s="125">
        <v>1</v>
      </c>
      <c r="J36" s="124" t="s">
        <v>569</v>
      </c>
      <c r="K36" s="226">
        <v>1</v>
      </c>
      <c r="L36" s="754"/>
      <c r="M36" s="710"/>
      <c r="N36" s="674"/>
    </row>
    <row r="37" spans="1:14" x14ac:dyDescent="0.2">
      <c r="A37" s="133" t="s">
        <v>599</v>
      </c>
      <c r="B37" s="134" t="s">
        <v>515</v>
      </c>
      <c r="C37" s="6" t="s">
        <v>519</v>
      </c>
      <c r="D37" s="126">
        <v>3</v>
      </c>
      <c r="E37" s="122" t="s">
        <v>569</v>
      </c>
      <c r="F37" s="123">
        <v>1</v>
      </c>
      <c r="G37" s="124" t="s">
        <v>569</v>
      </c>
      <c r="H37" s="226" t="s">
        <v>570</v>
      </c>
      <c r="I37" s="125">
        <v>1</v>
      </c>
      <c r="J37" s="124" t="s">
        <v>569</v>
      </c>
      <c r="K37" s="226">
        <v>1</v>
      </c>
      <c r="L37" s="754"/>
      <c r="M37" s="710"/>
      <c r="N37" s="674"/>
    </row>
    <row r="38" spans="1:14" x14ac:dyDescent="0.2">
      <c r="A38" s="133" t="s">
        <v>599</v>
      </c>
      <c r="B38" s="134" t="s">
        <v>515</v>
      </c>
      <c r="C38" s="6" t="s">
        <v>520</v>
      </c>
      <c r="D38" s="126">
        <v>4</v>
      </c>
      <c r="E38" s="122" t="s">
        <v>569</v>
      </c>
      <c r="F38" s="123" t="s">
        <v>569</v>
      </c>
      <c r="G38" s="124" t="s">
        <v>569</v>
      </c>
      <c r="H38" s="226" t="s">
        <v>570</v>
      </c>
      <c r="I38" s="125" t="s">
        <v>569</v>
      </c>
      <c r="J38" s="124">
        <v>1</v>
      </c>
      <c r="K38" s="226">
        <v>1</v>
      </c>
      <c r="L38" s="754"/>
      <c r="M38" s="710"/>
      <c r="N38" s="674"/>
    </row>
    <row r="39" spans="1:14" x14ac:dyDescent="0.2">
      <c r="A39" s="133" t="s">
        <v>599</v>
      </c>
      <c r="B39" s="134" t="s">
        <v>515</v>
      </c>
      <c r="C39" s="6" t="s">
        <v>521</v>
      </c>
      <c r="D39" s="126">
        <v>4</v>
      </c>
      <c r="E39" s="122" t="s">
        <v>569</v>
      </c>
      <c r="F39" s="123" t="s">
        <v>569</v>
      </c>
      <c r="G39" s="124" t="s">
        <v>569</v>
      </c>
      <c r="H39" s="226" t="s">
        <v>570</v>
      </c>
      <c r="I39" s="125" t="s">
        <v>569</v>
      </c>
      <c r="J39" s="124">
        <v>1</v>
      </c>
      <c r="K39" s="226">
        <v>1</v>
      </c>
      <c r="L39" s="790"/>
      <c r="M39" s="791"/>
      <c r="N39" s="674"/>
    </row>
    <row r="40" spans="1:14" x14ac:dyDescent="0.2">
      <c r="A40" s="132" t="s">
        <v>599</v>
      </c>
      <c r="B40" s="134" t="s">
        <v>515</v>
      </c>
      <c r="C40" s="6" t="s">
        <v>522</v>
      </c>
      <c r="D40" s="126">
        <v>1</v>
      </c>
      <c r="E40" s="122" t="s">
        <v>569</v>
      </c>
      <c r="F40" s="123">
        <v>1</v>
      </c>
      <c r="G40" s="124" t="s">
        <v>569</v>
      </c>
      <c r="H40" s="226" t="s">
        <v>571</v>
      </c>
      <c r="I40" s="125" t="s">
        <v>569</v>
      </c>
      <c r="J40" s="124" t="s">
        <v>569</v>
      </c>
      <c r="K40" s="226">
        <v>1</v>
      </c>
      <c r="L40" s="754"/>
      <c r="M40" s="710"/>
      <c r="N40" s="674"/>
    </row>
    <row r="41" spans="1:14" ht="13.5" thickBot="1" x14ac:dyDescent="0.25">
      <c r="A41" s="349" t="s">
        <v>599</v>
      </c>
      <c r="B41" s="135" t="s">
        <v>515</v>
      </c>
      <c r="C41" s="94" t="s">
        <v>523</v>
      </c>
      <c r="D41" s="110">
        <v>3</v>
      </c>
      <c r="E41" s="127" t="s">
        <v>569</v>
      </c>
      <c r="F41" s="128">
        <v>1</v>
      </c>
      <c r="G41" s="129" t="s">
        <v>569</v>
      </c>
      <c r="H41" s="352" t="s">
        <v>570</v>
      </c>
      <c r="I41" s="130">
        <v>1</v>
      </c>
      <c r="J41" s="129" t="s">
        <v>569</v>
      </c>
      <c r="K41" s="352">
        <v>1</v>
      </c>
      <c r="L41" s="792"/>
      <c r="M41" s="793"/>
    </row>
    <row r="42" spans="1:14" ht="13.5" thickBot="1" x14ac:dyDescent="0.25">
      <c r="C42" s="97" t="s">
        <v>50</v>
      </c>
      <c r="D42" s="97">
        <f>SUM(D33:D41)</f>
        <v>27</v>
      </c>
      <c r="E42" s="97">
        <f>SUM(E33:E41)</f>
        <v>0</v>
      </c>
      <c r="F42" s="97">
        <f>SUM(F33:F41)</f>
        <v>6</v>
      </c>
      <c r="G42" s="97">
        <f>SUM(G33:G41)</f>
        <v>0</v>
      </c>
      <c r="H42" s="97"/>
      <c r="I42" s="45">
        <f>SUM(I33:I41)</f>
        <v>4</v>
      </c>
      <c r="J42" s="45">
        <f>SUM(J33:J41)</f>
        <v>3</v>
      </c>
      <c r="K42" s="45">
        <f>SUM(K33:K41)</f>
        <v>9</v>
      </c>
    </row>
    <row r="44" spans="1:14" ht="12.75" customHeight="1" x14ac:dyDescent="0.2"/>
    <row r="45" spans="1:14" ht="15" customHeight="1" x14ac:dyDescent="0.2"/>
    <row r="46" spans="1:14" ht="13.5" customHeight="1" thickBot="1" x14ac:dyDescent="0.25"/>
    <row r="47" spans="1:14" ht="19.5" customHeight="1" thickBot="1" x14ac:dyDescent="0.25">
      <c r="A47" s="563" t="s">
        <v>0</v>
      </c>
      <c r="B47" s="566" t="s">
        <v>1</v>
      </c>
      <c r="C47" s="566" t="s">
        <v>229</v>
      </c>
      <c r="D47" s="563" t="s">
        <v>2</v>
      </c>
      <c r="E47" s="641" t="s">
        <v>7</v>
      </c>
      <c r="F47" s="641"/>
      <c r="G47" s="641"/>
      <c r="H47" s="642" t="s">
        <v>568</v>
      </c>
      <c r="I47" s="585" t="s">
        <v>6</v>
      </c>
      <c r="J47" s="586"/>
      <c r="K47" s="587"/>
      <c r="L47" s="578" t="s">
        <v>8</v>
      </c>
      <c r="M47" s="579"/>
      <c r="N47" s="786" t="s">
        <v>675</v>
      </c>
    </row>
    <row r="48" spans="1:14" ht="18.75" customHeight="1" thickBot="1" x14ac:dyDescent="0.25">
      <c r="A48" s="564"/>
      <c r="B48" s="567"/>
      <c r="C48" s="567"/>
      <c r="D48" s="564"/>
      <c r="E48" s="641"/>
      <c r="F48" s="641"/>
      <c r="G48" s="641"/>
      <c r="H48" s="642"/>
      <c r="I48" s="789" t="s">
        <v>605</v>
      </c>
      <c r="J48" s="608"/>
      <c r="K48" s="346" t="s">
        <v>606</v>
      </c>
      <c r="L48" s="580"/>
      <c r="M48" s="581"/>
      <c r="N48" s="786"/>
    </row>
    <row r="49" spans="1:14" ht="13.5" thickBot="1" x14ac:dyDescent="0.25">
      <c r="A49" s="565"/>
      <c r="B49" s="568"/>
      <c r="C49" s="568"/>
      <c r="D49" s="565"/>
      <c r="E49" s="7" t="s">
        <v>613</v>
      </c>
      <c r="F49" s="7" t="s">
        <v>611</v>
      </c>
      <c r="G49" s="7" t="s">
        <v>612</v>
      </c>
      <c r="H49" s="642"/>
      <c r="I49" s="404" t="s">
        <v>611</v>
      </c>
      <c r="J49" s="405" t="s">
        <v>612</v>
      </c>
      <c r="K49" s="216" t="s">
        <v>609</v>
      </c>
      <c r="L49" s="582"/>
      <c r="M49" s="583"/>
      <c r="N49" s="786"/>
    </row>
    <row r="50" spans="1:14" x14ac:dyDescent="0.2">
      <c r="A50" s="406" t="s">
        <v>599</v>
      </c>
      <c r="B50" s="9" t="s">
        <v>470</v>
      </c>
      <c r="C50" s="13">
        <v>1</v>
      </c>
      <c r="D50" s="50">
        <v>4</v>
      </c>
      <c r="E50" s="12" t="s">
        <v>569</v>
      </c>
      <c r="F50" s="13" t="s">
        <v>569</v>
      </c>
      <c r="G50" s="14" t="s">
        <v>569</v>
      </c>
      <c r="H50" s="279" t="s">
        <v>570</v>
      </c>
      <c r="I50" s="407" t="s">
        <v>569</v>
      </c>
      <c r="J50" s="13">
        <v>1</v>
      </c>
      <c r="K50" s="408">
        <v>1</v>
      </c>
      <c r="L50" s="626"/>
      <c r="M50" s="627"/>
      <c r="N50" s="786"/>
    </row>
    <row r="51" spans="1:14" x14ac:dyDescent="0.2">
      <c r="A51" s="3" t="s">
        <v>599</v>
      </c>
      <c r="B51" s="11" t="s">
        <v>470</v>
      </c>
      <c r="C51" s="17">
        <v>5</v>
      </c>
      <c r="D51" s="51">
        <v>3</v>
      </c>
      <c r="E51" s="16" t="s">
        <v>569</v>
      </c>
      <c r="F51" s="17">
        <v>2</v>
      </c>
      <c r="G51" s="18" t="s">
        <v>569</v>
      </c>
      <c r="H51" s="165" t="s">
        <v>571</v>
      </c>
      <c r="I51" s="249" t="s">
        <v>569</v>
      </c>
      <c r="J51" s="17" t="s">
        <v>569</v>
      </c>
      <c r="K51" s="281">
        <v>1</v>
      </c>
      <c r="L51" s="612"/>
      <c r="M51" s="613"/>
      <c r="N51" s="786"/>
    </row>
    <row r="52" spans="1:14" ht="13.5" thickBot="1" x14ac:dyDescent="0.25">
      <c r="A52" s="25" t="s">
        <v>599</v>
      </c>
      <c r="B52" s="24" t="s">
        <v>470</v>
      </c>
      <c r="C52" s="32">
        <v>9</v>
      </c>
      <c r="D52" s="53">
        <v>4</v>
      </c>
      <c r="E52" s="31" t="s">
        <v>569</v>
      </c>
      <c r="F52" s="32" t="s">
        <v>569</v>
      </c>
      <c r="G52" s="33">
        <v>1</v>
      </c>
      <c r="H52" s="166" t="s">
        <v>570</v>
      </c>
      <c r="I52" s="380" t="s">
        <v>569</v>
      </c>
      <c r="J52" s="32" t="s">
        <v>569</v>
      </c>
      <c r="K52" s="382">
        <v>1</v>
      </c>
      <c r="L52" s="614"/>
      <c r="M52" s="615"/>
      <c r="N52" s="786"/>
    </row>
    <row r="53" spans="1:14" ht="13.5" thickBot="1" x14ac:dyDescent="0.25">
      <c r="C53" s="276" t="s">
        <v>50</v>
      </c>
      <c r="D53" s="276">
        <f>SUM(D50:D52)</f>
        <v>11</v>
      </c>
      <c r="E53" s="276">
        <f>SUM(E50:E52)</f>
        <v>0</v>
      </c>
      <c r="F53" s="276">
        <f>SUM(F50:F52)</f>
        <v>2</v>
      </c>
      <c r="G53" s="276">
        <f>SUM(G50:G52)</f>
        <v>1</v>
      </c>
      <c r="H53" s="276"/>
      <c r="I53" s="42">
        <f>SUM(I50:I52)</f>
        <v>0</v>
      </c>
      <c r="J53" s="42">
        <f>SUM(J50:J52)</f>
        <v>1</v>
      </c>
      <c r="K53" s="42">
        <f>SUM(K50:K52)</f>
        <v>3</v>
      </c>
    </row>
    <row r="55" spans="1:14" ht="12" customHeight="1" x14ac:dyDescent="0.2"/>
    <row r="56" spans="1:14" ht="13.5" thickBot="1" x14ac:dyDescent="0.25"/>
    <row r="57" spans="1:14" ht="20.25" customHeight="1" thickBot="1" x14ac:dyDescent="0.25">
      <c r="A57" s="775" t="s">
        <v>573</v>
      </c>
      <c r="B57" s="775"/>
      <c r="C57" s="205">
        <v>27</v>
      </c>
    </row>
    <row r="66" ht="27.75" customHeight="1" x14ac:dyDescent="0.2"/>
    <row r="69" ht="30.75" customHeight="1" x14ac:dyDescent="0.2"/>
    <row r="70" ht="14.25" customHeight="1" x14ac:dyDescent="0.2"/>
    <row r="73" ht="23.25" customHeight="1" x14ac:dyDescent="0.2"/>
  </sheetData>
  <mergeCells count="68">
    <mergeCell ref="L23:M23"/>
    <mergeCell ref="L24:M24"/>
    <mergeCell ref="L20:M22"/>
    <mergeCell ref="L25:M25"/>
    <mergeCell ref="L11:M11"/>
    <mergeCell ref="L7:M7"/>
    <mergeCell ref="A20:A22"/>
    <mergeCell ref="B20:B22"/>
    <mergeCell ref="C20:C22"/>
    <mergeCell ref="D20:D22"/>
    <mergeCell ref="E20:G21"/>
    <mergeCell ref="L13:M13"/>
    <mergeCell ref="L14:M14"/>
    <mergeCell ref="L15:M15"/>
    <mergeCell ref="L9:M9"/>
    <mergeCell ref="A1:A3"/>
    <mergeCell ref="B1:B3"/>
    <mergeCell ref="C1:C3"/>
    <mergeCell ref="D1:D3"/>
    <mergeCell ref="E1:G2"/>
    <mergeCell ref="L52:M52"/>
    <mergeCell ref="L51:M51"/>
    <mergeCell ref="I47:K47"/>
    <mergeCell ref="A30:A32"/>
    <mergeCell ref="B30:B32"/>
    <mergeCell ref="C30:C32"/>
    <mergeCell ref="D30:D32"/>
    <mergeCell ref="E30:G31"/>
    <mergeCell ref="A47:A49"/>
    <mergeCell ref="B47:B49"/>
    <mergeCell ref="C47:C49"/>
    <mergeCell ref="D47:D49"/>
    <mergeCell ref="E47:G48"/>
    <mergeCell ref="L33:M33"/>
    <mergeCell ref="L30:M32"/>
    <mergeCell ref="I48:J48"/>
    <mergeCell ref="N5:N14"/>
    <mergeCell ref="N20:N26"/>
    <mergeCell ref="N33:N40"/>
    <mergeCell ref="H1:H3"/>
    <mergeCell ref="I1:K1"/>
    <mergeCell ref="L1:M3"/>
    <mergeCell ref="H20:H22"/>
    <mergeCell ref="I20:K20"/>
    <mergeCell ref="I21:J21"/>
    <mergeCell ref="I2:J2"/>
    <mergeCell ref="L12:M12"/>
    <mergeCell ref="L8:M8"/>
    <mergeCell ref="L10:M10"/>
    <mergeCell ref="L4:M4"/>
    <mergeCell ref="L6:M6"/>
    <mergeCell ref="L5:M5"/>
    <mergeCell ref="N47:N52"/>
    <mergeCell ref="A57:B57"/>
    <mergeCell ref="H30:H32"/>
    <mergeCell ref="I30:K30"/>
    <mergeCell ref="H47:H49"/>
    <mergeCell ref="I31:J31"/>
    <mergeCell ref="L50:M50"/>
    <mergeCell ref="L35:M35"/>
    <mergeCell ref="L39:M39"/>
    <mergeCell ref="L41:M41"/>
    <mergeCell ref="L34:M34"/>
    <mergeCell ref="L36:M36"/>
    <mergeCell ref="L37:M37"/>
    <mergeCell ref="L38:M38"/>
    <mergeCell ref="L40:M40"/>
    <mergeCell ref="L47:M49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46"/>
  <sheetViews>
    <sheetView view="pageBreakPreview" topLeftCell="A25" zoomScale="115" zoomScaleNormal="100" zoomScaleSheetLayoutView="115" workbookViewId="0">
      <selection activeCell="D31" sqref="D31"/>
    </sheetView>
  </sheetViews>
  <sheetFormatPr defaultRowHeight="12.75" x14ac:dyDescent="0.2"/>
  <cols>
    <col min="1" max="1" width="20.140625" customWidth="1"/>
    <col min="2" max="2" width="10.28515625" customWidth="1"/>
    <col min="3" max="3" width="10" customWidth="1"/>
    <col min="4" max="4" width="13" customWidth="1"/>
    <col min="8" max="8" width="11" customWidth="1"/>
    <col min="12" max="12" width="8.28515625" customWidth="1"/>
    <col min="13" max="13" width="7.85546875" customWidth="1"/>
  </cols>
  <sheetData>
    <row r="1" spans="1:14" ht="17.25" customHeight="1" thickBot="1" x14ac:dyDescent="0.25">
      <c r="A1" s="563" t="s">
        <v>0</v>
      </c>
      <c r="B1" s="566" t="s">
        <v>1</v>
      </c>
      <c r="C1" s="566" t="s">
        <v>229</v>
      </c>
      <c r="D1" s="798" t="s">
        <v>2</v>
      </c>
      <c r="E1" s="641" t="s">
        <v>7</v>
      </c>
      <c r="F1" s="641"/>
      <c r="G1" s="641"/>
      <c r="H1" s="642" t="s">
        <v>568</v>
      </c>
      <c r="I1" s="623" t="s">
        <v>6</v>
      </c>
      <c r="J1" s="624"/>
      <c r="K1" s="625"/>
      <c r="L1" s="578" t="s">
        <v>8</v>
      </c>
      <c r="M1" s="579"/>
    </row>
    <row r="2" spans="1:14" ht="18.75" customHeight="1" thickBot="1" x14ac:dyDescent="0.25">
      <c r="A2" s="564"/>
      <c r="B2" s="567"/>
      <c r="C2" s="567"/>
      <c r="D2" s="799"/>
      <c r="E2" s="641"/>
      <c r="F2" s="641"/>
      <c r="G2" s="641"/>
      <c r="H2" s="642"/>
      <c r="I2" s="801" t="s">
        <v>610</v>
      </c>
      <c r="J2" s="802"/>
      <c r="K2" s="414" t="s">
        <v>606</v>
      </c>
      <c r="L2" s="580"/>
      <c r="M2" s="581"/>
    </row>
    <row r="3" spans="1:14" ht="13.5" thickBot="1" x14ac:dyDescent="0.25">
      <c r="A3" s="565"/>
      <c r="B3" s="568"/>
      <c r="C3" s="568"/>
      <c r="D3" s="800"/>
      <c r="E3" s="7" t="s">
        <v>3</v>
      </c>
      <c r="F3" s="7" t="s">
        <v>4</v>
      </c>
      <c r="G3" s="7" t="s">
        <v>5</v>
      </c>
      <c r="H3" s="642"/>
      <c r="I3" s="357" t="s">
        <v>4</v>
      </c>
      <c r="J3" s="206" t="s">
        <v>5</v>
      </c>
      <c r="K3" s="7" t="s">
        <v>611</v>
      </c>
      <c r="L3" s="582"/>
      <c r="M3" s="583"/>
    </row>
    <row r="4" spans="1:14" x14ac:dyDescent="0.2">
      <c r="A4" s="3" t="s">
        <v>484</v>
      </c>
      <c r="B4" s="11" t="s">
        <v>473</v>
      </c>
      <c r="C4" s="17">
        <v>1</v>
      </c>
      <c r="D4" s="51">
        <v>3</v>
      </c>
      <c r="E4" s="12" t="s">
        <v>569</v>
      </c>
      <c r="F4" s="17">
        <v>1</v>
      </c>
      <c r="G4" s="51" t="s">
        <v>569</v>
      </c>
      <c r="H4" s="279" t="s">
        <v>570</v>
      </c>
      <c r="I4" s="19">
        <v>1</v>
      </c>
      <c r="J4" s="51" t="s">
        <v>569</v>
      </c>
      <c r="K4" s="279">
        <v>1</v>
      </c>
      <c r="L4" s="698"/>
      <c r="M4" s="613"/>
      <c r="N4" s="674" t="s">
        <v>665</v>
      </c>
    </row>
    <row r="5" spans="1:14" x14ac:dyDescent="0.2">
      <c r="A5" s="47" t="s">
        <v>484</v>
      </c>
      <c r="B5" s="41" t="s">
        <v>473</v>
      </c>
      <c r="C5" s="21">
        <v>2</v>
      </c>
      <c r="D5" s="52">
        <v>4</v>
      </c>
      <c r="E5" s="20" t="s">
        <v>569</v>
      </c>
      <c r="F5" s="21">
        <v>1</v>
      </c>
      <c r="G5" s="52" t="s">
        <v>569</v>
      </c>
      <c r="H5" s="280" t="s">
        <v>570</v>
      </c>
      <c r="I5" s="23">
        <v>1</v>
      </c>
      <c r="J5" s="52" t="s">
        <v>569</v>
      </c>
      <c r="K5" s="280">
        <v>1</v>
      </c>
      <c r="L5" s="698"/>
      <c r="M5" s="613"/>
      <c r="N5" s="674"/>
    </row>
    <row r="6" spans="1:14" x14ac:dyDescent="0.2">
      <c r="A6" s="3" t="s">
        <v>484</v>
      </c>
      <c r="B6" s="11" t="s">
        <v>473</v>
      </c>
      <c r="C6" s="21">
        <v>3</v>
      </c>
      <c r="D6" s="52">
        <v>3</v>
      </c>
      <c r="E6" s="20" t="s">
        <v>569</v>
      </c>
      <c r="F6" s="21">
        <v>1</v>
      </c>
      <c r="G6" s="52" t="s">
        <v>569</v>
      </c>
      <c r="H6" s="280" t="s">
        <v>571</v>
      </c>
      <c r="I6" s="23">
        <v>1</v>
      </c>
      <c r="J6" s="52" t="s">
        <v>569</v>
      </c>
      <c r="K6" s="280">
        <v>1</v>
      </c>
      <c r="L6" s="698"/>
      <c r="M6" s="613"/>
      <c r="N6" s="674"/>
    </row>
    <row r="7" spans="1:14" x14ac:dyDescent="0.2">
      <c r="A7" s="3" t="s">
        <v>484</v>
      </c>
      <c r="B7" s="11" t="s">
        <v>473</v>
      </c>
      <c r="C7" s="52" t="s">
        <v>233</v>
      </c>
      <c r="D7" s="52">
        <v>1</v>
      </c>
      <c r="E7" s="20" t="s">
        <v>569</v>
      </c>
      <c r="F7" s="272">
        <v>1</v>
      </c>
      <c r="G7" s="52" t="s">
        <v>569</v>
      </c>
      <c r="H7" s="280" t="s">
        <v>571</v>
      </c>
      <c r="I7" s="23" t="s">
        <v>569</v>
      </c>
      <c r="J7" s="272" t="s">
        <v>569</v>
      </c>
      <c r="K7" s="280">
        <v>1</v>
      </c>
      <c r="L7" s="612"/>
      <c r="M7" s="613"/>
      <c r="N7" s="674"/>
    </row>
    <row r="8" spans="1:14" x14ac:dyDescent="0.2">
      <c r="A8" s="3" t="s">
        <v>484</v>
      </c>
      <c r="B8" s="11" t="s">
        <v>473</v>
      </c>
      <c r="C8" s="51" t="s">
        <v>350</v>
      </c>
      <c r="D8" s="51">
        <v>2</v>
      </c>
      <c r="E8" s="16" t="s">
        <v>569</v>
      </c>
      <c r="F8" s="271" t="s">
        <v>569</v>
      </c>
      <c r="G8" s="51" t="s">
        <v>569</v>
      </c>
      <c r="H8" s="165" t="s">
        <v>570</v>
      </c>
      <c r="I8" s="19">
        <v>1</v>
      </c>
      <c r="J8" s="271" t="s">
        <v>569</v>
      </c>
      <c r="K8" s="165">
        <v>1</v>
      </c>
      <c r="L8" s="698"/>
      <c r="M8" s="613"/>
      <c r="N8" s="674"/>
    </row>
    <row r="9" spans="1:14" x14ac:dyDescent="0.2">
      <c r="A9" s="3" t="s">
        <v>484</v>
      </c>
      <c r="B9" s="11" t="s">
        <v>473</v>
      </c>
      <c r="C9" s="51" t="s">
        <v>351</v>
      </c>
      <c r="D9" s="51">
        <v>2</v>
      </c>
      <c r="E9" s="16" t="s">
        <v>569</v>
      </c>
      <c r="F9" s="271" t="s">
        <v>569</v>
      </c>
      <c r="G9" s="51" t="s">
        <v>569</v>
      </c>
      <c r="H9" s="165" t="s">
        <v>571</v>
      </c>
      <c r="I9" s="19">
        <v>1</v>
      </c>
      <c r="J9" s="271" t="s">
        <v>569</v>
      </c>
      <c r="K9" s="165">
        <v>1</v>
      </c>
      <c r="L9" s="698"/>
      <c r="M9" s="613"/>
      <c r="N9" s="674"/>
    </row>
    <row r="10" spans="1:14" x14ac:dyDescent="0.2">
      <c r="A10" s="47" t="s">
        <v>484</v>
      </c>
      <c r="B10" s="41" t="s">
        <v>473</v>
      </c>
      <c r="C10" s="120" t="s">
        <v>356</v>
      </c>
      <c r="D10" s="120">
        <v>1</v>
      </c>
      <c r="E10" s="35" t="s">
        <v>569</v>
      </c>
      <c r="F10" s="61" t="s">
        <v>569</v>
      </c>
      <c r="G10" s="120" t="s">
        <v>569</v>
      </c>
      <c r="H10" s="299" t="s">
        <v>570</v>
      </c>
      <c r="I10" s="119">
        <v>1</v>
      </c>
      <c r="J10" s="61" t="s">
        <v>569</v>
      </c>
      <c r="K10" s="299">
        <v>1</v>
      </c>
      <c r="L10" s="612"/>
      <c r="M10" s="613"/>
      <c r="N10" s="674"/>
    </row>
    <row r="11" spans="1:14" x14ac:dyDescent="0.2">
      <c r="A11" s="47" t="s">
        <v>484</v>
      </c>
      <c r="B11" s="11" t="s">
        <v>473</v>
      </c>
      <c r="C11" s="17" t="s">
        <v>357</v>
      </c>
      <c r="D11" s="51">
        <v>3</v>
      </c>
      <c r="E11" s="16" t="s">
        <v>569</v>
      </c>
      <c r="F11" s="17">
        <v>1</v>
      </c>
      <c r="G11" s="51" t="s">
        <v>569</v>
      </c>
      <c r="H11" s="165" t="s">
        <v>571</v>
      </c>
      <c r="I11" s="19">
        <v>1</v>
      </c>
      <c r="J11" s="51" t="s">
        <v>569</v>
      </c>
      <c r="K11" s="165">
        <v>1</v>
      </c>
      <c r="L11" s="675"/>
      <c r="M11" s="671"/>
      <c r="N11" s="674"/>
    </row>
    <row r="12" spans="1:14" x14ac:dyDescent="0.2">
      <c r="A12" s="47" t="s">
        <v>484</v>
      </c>
      <c r="B12" s="41" t="s">
        <v>473</v>
      </c>
      <c r="C12" s="17" t="s">
        <v>615</v>
      </c>
      <c r="D12" s="51">
        <v>3</v>
      </c>
      <c r="E12" s="16" t="s">
        <v>569</v>
      </c>
      <c r="F12" s="17" t="s">
        <v>569</v>
      </c>
      <c r="G12" s="51" t="s">
        <v>569</v>
      </c>
      <c r="H12" s="165" t="s">
        <v>571</v>
      </c>
      <c r="I12" s="19" t="s">
        <v>569</v>
      </c>
      <c r="J12" s="51">
        <v>1</v>
      </c>
      <c r="K12" s="280">
        <v>1</v>
      </c>
      <c r="L12" s="612"/>
      <c r="M12" s="613"/>
      <c r="N12" s="674"/>
    </row>
    <row r="13" spans="1:14" x14ac:dyDescent="0.2">
      <c r="A13" s="47" t="s">
        <v>484</v>
      </c>
      <c r="B13" s="41" t="s">
        <v>473</v>
      </c>
      <c r="C13" s="17" t="s">
        <v>563</v>
      </c>
      <c r="D13" s="51">
        <v>3</v>
      </c>
      <c r="E13" s="16" t="s">
        <v>569</v>
      </c>
      <c r="F13" s="17" t="s">
        <v>569</v>
      </c>
      <c r="G13" s="51" t="s">
        <v>569</v>
      </c>
      <c r="H13" s="165" t="s">
        <v>570</v>
      </c>
      <c r="I13" s="19" t="s">
        <v>569</v>
      </c>
      <c r="J13" s="51">
        <v>1</v>
      </c>
      <c r="K13" s="280">
        <v>1</v>
      </c>
      <c r="L13" s="675"/>
      <c r="M13" s="671"/>
      <c r="N13" s="674"/>
    </row>
    <row r="14" spans="1:14" x14ac:dyDescent="0.2">
      <c r="A14" s="331" t="s">
        <v>484</v>
      </c>
      <c r="B14" s="41" t="s">
        <v>473</v>
      </c>
      <c r="C14" s="21" t="s">
        <v>564</v>
      </c>
      <c r="D14" s="52">
        <v>1</v>
      </c>
      <c r="E14" s="20" t="s">
        <v>569</v>
      </c>
      <c r="F14" s="21" t="s">
        <v>569</v>
      </c>
      <c r="G14" s="52" t="s">
        <v>569</v>
      </c>
      <c r="H14" s="280" t="s">
        <v>570</v>
      </c>
      <c r="I14" s="23">
        <v>1</v>
      </c>
      <c r="J14" s="52" t="s">
        <v>569</v>
      </c>
      <c r="K14" s="280">
        <v>1</v>
      </c>
      <c r="L14" s="698"/>
      <c r="M14" s="613"/>
      <c r="N14" s="674"/>
    </row>
    <row r="15" spans="1:14" x14ac:dyDescent="0.2">
      <c r="A15" s="331" t="s">
        <v>484</v>
      </c>
      <c r="B15" s="41" t="s">
        <v>473</v>
      </c>
      <c r="C15" s="21" t="s">
        <v>616</v>
      </c>
      <c r="D15" s="52">
        <v>3</v>
      </c>
      <c r="E15" s="20" t="s">
        <v>569</v>
      </c>
      <c r="F15" s="21" t="s">
        <v>569</v>
      </c>
      <c r="G15" s="52" t="s">
        <v>569</v>
      </c>
      <c r="H15" s="280" t="s">
        <v>570</v>
      </c>
      <c r="I15" s="23" t="s">
        <v>569</v>
      </c>
      <c r="J15" s="52">
        <v>1</v>
      </c>
      <c r="K15" s="280">
        <v>1</v>
      </c>
      <c r="L15" s="612"/>
      <c r="M15" s="613"/>
    </row>
    <row r="16" spans="1:14" x14ac:dyDescent="0.2">
      <c r="A16" s="331" t="s">
        <v>484</v>
      </c>
      <c r="B16" s="41" t="s">
        <v>473</v>
      </c>
      <c r="C16" s="21" t="s">
        <v>617</v>
      </c>
      <c r="D16" s="52">
        <v>3</v>
      </c>
      <c r="E16" s="20" t="s">
        <v>569</v>
      </c>
      <c r="F16" s="21" t="s">
        <v>569</v>
      </c>
      <c r="G16" s="52" t="s">
        <v>569</v>
      </c>
      <c r="H16" s="280" t="s">
        <v>570</v>
      </c>
      <c r="I16" s="23" t="s">
        <v>569</v>
      </c>
      <c r="J16" s="52">
        <v>1</v>
      </c>
      <c r="K16" s="280">
        <v>1</v>
      </c>
      <c r="L16" s="612"/>
      <c r="M16" s="613"/>
    </row>
    <row r="17" spans="1:14" x14ac:dyDescent="0.2">
      <c r="A17" s="331" t="s">
        <v>484</v>
      </c>
      <c r="B17" s="41" t="s">
        <v>473</v>
      </c>
      <c r="C17" s="21" t="s">
        <v>618</v>
      </c>
      <c r="D17" s="52">
        <v>1</v>
      </c>
      <c r="E17" s="20" t="s">
        <v>569</v>
      </c>
      <c r="F17" s="21" t="s">
        <v>569</v>
      </c>
      <c r="G17" s="52" t="s">
        <v>569</v>
      </c>
      <c r="H17" s="280" t="s">
        <v>570</v>
      </c>
      <c r="I17" s="23">
        <v>1</v>
      </c>
      <c r="J17" s="52" t="s">
        <v>569</v>
      </c>
      <c r="K17" s="280">
        <v>1</v>
      </c>
      <c r="L17" s="612"/>
      <c r="M17" s="613"/>
    </row>
    <row r="18" spans="1:14" ht="13.5" thickBot="1" x14ac:dyDescent="0.25">
      <c r="A18" s="324" t="s">
        <v>484</v>
      </c>
      <c r="B18" s="24" t="s">
        <v>473</v>
      </c>
      <c r="C18" s="32" t="s">
        <v>619</v>
      </c>
      <c r="D18" s="53">
        <v>4</v>
      </c>
      <c r="E18" s="31" t="s">
        <v>569</v>
      </c>
      <c r="F18" s="32" t="s">
        <v>569</v>
      </c>
      <c r="G18" s="53">
        <v>1</v>
      </c>
      <c r="H18" s="166" t="s">
        <v>570</v>
      </c>
      <c r="I18" s="49" t="s">
        <v>569</v>
      </c>
      <c r="J18" s="53" t="s">
        <v>569</v>
      </c>
      <c r="K18" s="166">
        <v>1</v>
      </c>
      <c r="L18" s="764"/>
      <c r="M18" s="781"/>
    </row>
    <row r="19" spans="1:14" ht="13.5" thickBot="1" x14ac:dyDescent="0.25">
      <c r="A19" s="157"/>
      <c r="B19" s="8"/>
      <c r="C19" s="276" t="s">
        <v>18</v>
      </c>
      <c r="D19" s="276">
        <f>SUM(D4:D18)</f>
        <v>37</v>
      </c>
      <c r="E19" s="276">
        <f>SUM(E4:E11)</f>
        <v>0</v>
      </c>
      <c r="F19" s="276">
        <f>SUM(F4:F18)</f>
        <v>5</v>
      </c>
      <c r="G19" s="276">
        <f>SUM(G4:G11)</f>
        <v>0</v>
      </c>
      <c r="H19" s="276"/>
      <c r="I19" s="276">
        <f>SUM(I4:I18)</f>
        <v>9</v>
      </c>
      <c r="J19" s="276">
        <f>SUM(J4:J18)</f>
        <v>4</v>
      </c>
      <c r="K19" s="97">
        <f>SUM(K4:K18)</f>
        <v>15</v>
      </c>
      <c r="L19" s="8"/>
      <c r="M19" s="8"/>
    </row>
    <row r="21" spans="1:14" ht="13.5" thickBot="1" x14ac:dyDescent="0.25"/>
    <row r="22" spans="1:14" ht="13.5" customHeight="1" thickBot="1" x14ac:dyDescent="0.25">
      <c r="A22" s="563" t="s">
        <v>0</v>
      </c>
      <c r="B22" s="566" t="s">
        <v>1</v>
      </c>
      <c r="C22" s="566" t="s">
        <v>229</v>
      </c>
      <c r="D22" s="798" t="s">
        <v>2</v>
      </c>
      <c r="E22" s="585" t="s">
        <v>7</v>
      </c>
      <c r="F22" s="586"/>
      <c r="G22" s="587"/>
      <c r="H22" s="593" t="s">
        <v>568</v>
      </c>
      <c r="I22" s="623" t="s">
        <v>6</v>
      </c>
      <c r="J22" s="624"/>
      <c r="K22" s="625"/>
      <c r="L22" s="578" t="s">
        <v>8</v>
      </c>
      <c r="M22" s="579"/>
    </row>
    <row r="23" spans="1:14" ht="14.25" customHeight="1" thickBot="1" x14ac:dyDescent="0.25">
      <c r="A23" s="564"/>
      <c r="B23" s="567"/>
      <c r="C23" s="567"/>
      <c r="D23" s="799"/>
      <c r="E23" s="588"/>
      <c r="F23" s="589"/>
      <c r="G23" s="590"/>
      <c r="H23" s="594"/>
      <c r="I23" s="561" t="s">
        <v>605</v>
      </c>
      <c r="J23" s="618"/>
      <c r="K23" s="413" t="s">
        <v>606</v>
      </c>
      <c r="L23" s="580"/>
      <c r="M23" s="581"/>
      <c r="N23" s="778" t="s">
        <v>676</v>
      </c>
    </row>
    <row r="24" spans="1:14" ht="13.5" thickBot="1" x14ac:dyDescent="0.25">
      <c r="A24" s="565"/>
      <c r="B24" s="568"/>
      <c r="C24" s="568"/>
      <c r="D24" s="800"/>
      <c r="E24" s="357" t="s">
        <v>3</v>
      </c>
      <c r="F24" s="7" t="s">
        <v>4</v>
      </c>
      <c r="G24" s="7" t="s">
        <v>5</v>
      </c>
      <c r="H24" s="595"/>
      <c r="I24" s="404" t="s">
        <v>4</v>
      </c>
      <c r="J24" s="405" t="s">
        <v>5</v>
      </c>
      <c r="K24" s="216" t="s">
        <v>611</v>
      </c>
      <c r="L24" s="582"/>
      <c r="M24" s="583"/>
      <c r="N24" s="778"/>
    </row>
    <row r="25" spans="1:14" x14ac:dyDescent="0.2">
      <c r="A25" s="332" t="s">
        <v>484</v>
      </c>
      <c r="B25" s="333" t="s">
        <v>603</v>
      </c>
      <c r="C25" s="334" t="s">
        <v>303</v>
      </c>
      <c r="D25" s="335">
        <v>2</v>
      </c>
      <c r="E25" s="412" t="s">
        <v>569</v>
      </c>
      <c r="F25" s="334" t="s">
        <v>569</v>
      </c>
      <c r="G25" s="335">
        <v>1</v>
      </c>
      <c r="H25" s="336" t="s">
        <v>570</v>
      </c>
      <c r="I25" s="412" t="s">
        <v>569</v>
      </c>
      <c r="J25" s="335" t="s">
        <v>569</v>
      </c>
      <c r="K25" s="336" t="s">
        <v>569</v>
      </c>
      <c r="L25" s="803" t="s">
        <v>679</v>
      </c>
      <c r="M25" s="804"/>
      <c r="N25" s="778"/>
    </row>
    <row r="26" spans="1:14" x14ac:dyDescent="0.2">
      <c r="A26" s="3" t="s">
        <v>484</v>
      </c>
      <c r="B26" s="11" t="s">
        <v>603</v>
      </c>
      <c r="C26" s="21" t="s">
        <v>453</v>
      </c>
      <c r="D26" s="52">
        <v>2</v>
      </c>
      <c r="E26" s="20" t="s">
        <v>569</v>
      </c>
      <c r="F26" s="21" t="s">
        <v>569</v>
      </c>
      <c r="G26" s="52" t="s">
        <v>569</v>
      </c>
      <c r="H26" s="280" t="s">
        <v>570</v>
      </c>
      <c r="I26" s="20">
        <v>1</v>
      </c>
      <c r="J26" s="52" t="s">
        <v>569</v>
      </c>
      <c r="K26" s="280">
        <v>1</v>
      </c>
      <c r="L26" s="698"/>
      <c r="M26" s="613"/>
      <c r="N26" s="778"/>
    </row>
    <row r="27" spans="1:14" x14ac:dyDescent="0.2">
      <c r="A27" s="3" t="s">
        <v>484</v>
      </c>
      <c r="B27" s="11" t="s">
        <v>603</v>
      </c>
      <c r="C27" s="51" t="s">
        <v>249</v>
      </c>
      <c r="D27" s="51">
        <v>4</v>
      </c>
      <c r="E27" s="16" t="s">
        <v>569</v>
      </c>
      <c r="F27" s="271" t="s">
        <v>569</v>
      </c>
      <c r="G27" s="51" t="s">
        <v>569</v>
      </c>
      <c r="H27" s="165" t="s">
        <v>570</v>
      </c>
      <c r="I27" s="16" t="s">
        <v>569</v>
      </c>
      <c r="J27" s="51">
        <v>1</v>
      </c>
      <c r="K27" s="165">
        <v>1</v>
      </c>
      <c r="L27" s="698"/>
      <c r="M27" s="613"/>
      <c r="N27" s="778"/>
    </row>
    <row r="28" spans="1:14" ht="13.5" thickBot="1" x14ac:dyDescent="0.25">
      <c r="A28" s="25" t="s">
        <v>484</v>
      </c>
      <c r="B28" s="24" t="s">
        <v>603</v>
      </c>
      <c r="C28" s="52" t="s">
        <v>463</v>
      </c>
      <c r="D28" s="52">
        <v>5</v>
      </c>
      <c r="E28" s="20" t="s">
        <v>569</v>
      </c>
      <c r="F28" s="272" t="s">
        <v>569</v>
      </c>
      <c r="G28" s="52" t="s">
        <v>569</v>
      </c>
      <c r="H28" s="280" t="s">
        <v>570</v>
      </c>
      <c r="I28" s="20" t="s">
        <v>569</v>
      </c>
      <c r="J28" s="52">
        <v>1</v>
      </c>
      <c r="K28" s="280">
        <v>1</v>
      </c>
      <c r="L28" s="614"/>
      <c r="M28" s="615"/>
    </row>
    <row r="29" spans="1:14" ht="13.5" thickBot="1" x14ac:dyDescent="0.25">
      <c r="A29" s="157"/>
      <c r="B29" s="8"/>
      <c r="C29" s="97" t="s">
        <v>18</v>
      </c>
      <c r="D29" s="97">
        <f>SUM(D25:D28)</f>
        <v>13</v>
      </c>
      <c r="E29" s="97">
        <f>SUM(E25:E28)</f>
        <v>0</v>
      </c>
      <c r="F29" s="97">
        <f>SUM(F25:F28)</f>
        <v>0</v>
      </c>
      <c r="G29" s="97">
        <f>SUM(G25:G28)</f>
        <v>1</v>
      </c>
      <c r="H29" s="97"/>
      <c r="I29" s="45">
        <f>SUM(I25:I28)</f>
        <v>1</v>
      </c>
      <c r="J29" s="45">
        <f>SUM(J25:J28)</f>
        <v>2</v>
      </c>
      <c r="K29" s="45">
        <f>SUM(K25:K28)</f>
        <v>3</v>
      </c>
      <c r="L29" s="8"/>
      <c r="M29" s="8"/>
    </row>
    <row r="33" spans="1:14" ht="13.5" thickBot="1" x14ac:dyDescent="0.25"/>
    <row r="34" spans="1:14" ht="19.5" customHeight="1" thickBot="1" x14ac:dyDescent="0.25">
      <c r="A34" s="563" t="s">
        <v>0</v>
      </c>
      <c r="B34" s="566" t="s">
        <v>1</v>
      </c>
      <c r="C34" s="566" t="s">
        <v>229</v>
      </c>
      <c r="D34" s="563" t="s">
        <v>2</v>
      </c>
      <c r="E34" s="585" t="s">
        <v>7</v>
      </c>
      <c r="F34" s="586"/>
      <c r="G34" s="587"/>
      <c r="H34" s="593" t="s">
        <v>568</v>
      </c>
      <c r="I34" s="591" t="s">
        <v>6</v>
      </c>
      <c r="J34" s="557"/>
      <c r="K34" s="557"/>
      <c r="L34" s="578" t="s">
        <v>8</v>
      </c>
      <c r="M34" s="579"/>
      <c r="N34" s="778" t="s">
        <v>677</v>
      </c>
    </row>
    <row r="35" spans="1:14" ht="13.5" customHeight="1" thickBot="1" x14ac:dyDescent="0.25">
      <c r="A35" s="564"/>
      <c r="B35" s="567"/>
      <c r="C35" s="567"/>
      <c r="D35" s="564"/>
      <c r="E35" s="588"/>
      <c r="F35" s="589"/>
      <c r="G35" s="590"/>
      <c r="H35" s="594"/>
      <c r="I35" s="561" t="s">
        <v>610</v>
      </c>
      <c r="J35" s="562"/>
      <c r="K35" s="413" t="s">
        <v>606</v>
      </c>
      <c r="L35" s="580"/>
      <c r="M35" s="581"/>
      <c r="N35" s="778"/>
    </row>
    <row r="36" spans="1:14" ht="13.5" thickBot="1" x14ac:dyDescent="0.25">
      <c r="A36" s="565"/>
      <c r="B36" s="568"/>
      <c r="C36" s="568"/>
      <c r="D36" s="565"/>
      <c r="E36" s="357" t="s">
        <v>3</v>
      </c>
      <c r="F36" s="7" t="s">
        <v>4</v>
      </c>
      <c r="G36" s="7" t="s">
        <v>5</v>
      </c>
      <c r="H36" s="595"/>
      <c r="I36" s="357" t="s">
        <v>4</v>
      </c>
      <c r="J36" s="206" t="s">
        <v>5</v>
      </c>
      <c r="K36" s="206" t="s">
        <v>609</v>
      </c>
      <c r="L36" s="582"/>
      <c r="M36" s="583"/>
      <c r="N36" s="778"/>
    </row>
    <row r="37" spans="1:14" x14ac:dyDescent="0.2">
      <c r="A37" s="132" t="s">
        <v>599</v>
      </c>
      <c r="B37" s="11" t="s">
        <v>469</v>
      </c>
      <c r="C37" s="17">
        <v>4</v>
      </c>
      <c r="D37" s="51">
        <v>4</v>
      </c>
      <c r="E37" s="16" t="s">
        <v>569</v>
      </c>
      <c r="F37" s="17">
        <v>1</v>
      </c>
      <c r="G37" s="18" t="s">
        <v>569</v>
      </c>
      <c r="H37" s="165" t="s">
        <v>570</v>
      </c>
      <c r="I37" s="19">
        <v>1</v>
      </c>
      <c r="J37" s="18" t="s">
        <v>569</v>
      </c>
      <c r="K37" s="271">
        <v>1</v>
      </c>
      <c r="L37" s="612"/>
      <c r="M37" s="613"/>
      <c r="N37" s="778"/>
    </row>
    <row r="38" spans="1:14" x14ac:dyDescent="0.2">
      <c r="A38" s="132" t="s">
        <v>599</v>
      </c>
      <c r="B38" s="11" t="s">
        <v>469</v>
      </c>
      <c r="C38" s="17">
        <v>6</v>
      </c>
      <c r="D38" s="51">
        <v>3</v>
      </c>
      <c r="E38" s="16" t="s">
        <v>569</v>
      </c>
      <c r="F38" s="17" t="s">
        <v>569</v>
      </c>
      <c r="G38" s="18">
        <v>1</v>
      </c>
      <c r="H38" s="165" t="s">
        <v>571</v>
      </c>
      <c r="I38" s="19" t="s">
        <v>569</v>
      </c>
      <c r="J38" s="18" t="s">
        <v>569</v>
      </c>
      <c r="K38" s="271">
        <v>1</v>
      </c>
      <c r="L38" s="612"/>
      <c r="M38" s="613"/>
      <c r="N38" s="778"/>
    </row>
    <row r="39" spans="1:14" x14ac:dyDescent="0.2">
      <c r="A39" s="132" t="s">
        <v>599</v>
      </c>
      <c r="B39" s="11" t="s">
        <v>469</v>
      </c>
      <c r="C39" s="17">
        <v>8</v>
      </c>
      <c r="D39" s="51">
        <v>4</v>
      </c>
      <c r="E39" s="16" t="s">
        <v>569</v>
      </c>
      <c r="F39" s="17">
        <v>1</v>
      </c>
      <c r="G39" s="18">
        <v>1</v>
      </c>
      <c r="H39" s="165" t="s">
        <v>571</v>
      </c>
      <c r="I39" s="19" t="s">
        <v>569</v>
      </c>
      <c r="J39" s="18" t="s">
        <v>569</v>
      </c>
      <c r="K39" s="271">
        <v>1</v>
      </c>
      <c r="L39" s="612"/>
      <c r="M39" s="613"/>
      <c r="N39" s="778"/>
    </row>
    <row r="40" spans="1:14" x14ac:dyDescent="0.2">
      <c r="A40" s="132" t="s">
        <v>599</v>
      </c>
      <c r="B40" s="11" t="s">
        <v>469</v>
      </c>
      <c r="C40" s="17" t="s">
        <v>93</v>
      </c>
      <c r="D40" s="51">
        <v>4</v>
      </c>
      <c r="E40" s="16" t="s">
        <v>569</v>
      </c>
      <c r="F40" s="17" t="s">
        <v>569</v>
      </c>
      <c r="G40" s="18">
        <v>1</v>
      </c>
      <c r="H40" s="165" t="s">
        <v>571</v>
      </c>
      <c r="I40" s="19" t="s">
        <v>569</v>
      </c>
      <c r="J40" s="18" t="s">
        <v>569</v>
      </c>
      <c r="K40" s="271">
        <v>1</v>
      </c>
      <c r="L40" s="612"/>
      <c r="M40" s="613"/>
      <c r="N40" s="778"/>
    </row>
    <row r="41" spans="1:14" ht="13.5" thickBot="1" x14ac:dyDescent="0.25">
      <c r="A41" s="399" t="s">
        <v>599</v>
      </c>
      <c r="B41" s="24" t="s">
        <v>469</v>
      </c>
      <c r="C41" s="76" t="s">
        <v>304</v>
      </c>
      <c r="D41" s="77">
        <v>4</v>
      </c>
      <c r="E41" s="78" t="s">
        <v>569</v>
      </c>
      <c r="F41" s="76" t="s">
        <v>569</v>
      </c>
      <c r="G41" s="79" t="s">
        <v>569</v>
      </c>
      <c r="H41" s="40" t="s">
        <v>570</v>
      </c>
      <c r="I41" s="80" t="s">
        <v>569</v>
      </c>
      <c r="J41" s="79">
        <v>1</v>
      </c>
      <c r="K41" s="288">
        <v>1</v>
      </c>
      <c r="L41" s="796"/>
      <c r="M41" s="797"/>
      <c r="N41" s="778"/>
    </row>
    <row r="42" spans="1:14" ht="13.5" thickBot="1" x14ac:dyDescent="0.25">
      <c r="A42" s="39"/>
      <c r="B42" s="8"/>
      <c r="C42" s="97" t="s">
        <v>50</v>
      </c>
      <c r="D42" s="97">
        <f>SUM(D37:D41)</f>
        <v>19</v>
      </c>
      <c r="E42" s="97">
        <f>SUM(E37:E41)</f>
        <v>0</v>
      </c>
      <c r="F42" s="97">
        <f>SUM(F37:F41)</f>
        <v>2</v>
      </c>
      <c r="G42" s="97">
        <f>SUM(G37:G41)</f>
        <v>3</v>
      </c>
      <c r="H42" s="97"/>
      <c r="I42" s="97">
        <f>SUM(I37:I41)</f>
        <v>1</v>
      </c>
      <c r="J42" s="97">
        <f>SUM(J37:J41)</f>
        <v>1</v>
      </c>
      <c r="K42" s="97">
        <f>SUM(K37:K41)</f>
        <v>5</v>
      </c>
      <c r="L42" s="8"/>
      <c r="M42" s="8"/>
    </row>
    <row r="45" spans="1:14" ht="13.5" thickBot="1" x14ac:dyDescent="0.25"/>
    <row r="46" spans="1:14" ht="21.75" customHeight="1" thickBot="1" x14ac:dyDescent="0.25">
      <c r="A46" s="775" t="s">
        <v>573</v>
      </c>
      <c r="B46" s="775"/>
      <c r="C46" s="205">
        <v>23</v>
      </c>
    </row>
  </sheetData>
  <mergeCells count="55">
    <mergeCell ref="L28:M28"/>
    <mergeCell ref="A22:A24"/>
    <mergeCell ref="B22:B24"/>
    <mergeCell ref="C22:C24"/>
    <mergeCell ref="D22:D24"/>
    <mergeCell ref="L22:M24"/>
    <mergeCell ref="L25:M25"/>
    <mergeCell ref="E22:G23"/>
    <mergeCell ref="H22:H24"/>
    <mergeCell ref="I22:K22"/>
    <mergeCell ref="I1:K1"/>
    <mergeCell ref="L1:M3"/>
    <mergeCell ref="L7:M7"/>
    <mergeCell ref="L10:M10"/>
    <mergeCell ref="L12:M12"/>
    <mergeCell ref="I2:J2"/>
    <mergeCell ref="L5:M5"/>
    <mergeCell ref="L27:M27"/>
    <mergeCell ref="L6:M6"/>
    <mergeCell ref="L18:M18"/>
    <mergeCell ref="L9:M9"/>
    <mergeCell ref="L8:M8"/>
    <mergeCell ref="L13:M13"/>
    <mergeCell ref="A1:A3"/>
    <mergeCell ref="N4:N14"/>
    <mergeCell ref="N23:N27"/>
    <mergeCell ref="B1:B3"/>
    <mergeCell ref="L14:M14"/>
    <mergeCell ref="L11:M11"/>
    <mergeCell ref="I23:J23"/>
    <mergeCell ref="L26:M26"/>
    <mergeCell ref="C1:C3"/>
    <mergeCell ref="D1:D3"/>
    <mergeCell ref="E1:G2"/>
    <mergeCell ref="H1:H3"/>
    <mergeCell ref="L4:M4"/>
    <mergeCell ref="L15:M15"/>
    <mergeCell ref="L16:M16"/>
    <mergeCell ref="L17:M17"/>
    <mergeCell ref="N34:N41"/>
    <mergeCell ref="A46:B46"/>
    <mergeCell ref="L38:M38"/>
    <mergeCell ref="L39:M39"/>
    <mergeCell ref="L41:M41"/>
    <mergeCell ref="L40:M40"/>
    <mergeCell ref="I35:J35"/>
    <mergeCell ref="L37:M37"/>
    <mergeCell ref="H34:H36"/>
    <mergeCell ref="I34:K34"/>
    <mergeCell ref="L34:M36"/>
    <mergeCell ref="A34:A36"/>
    <mergeCell ref="B34:B36"/>
    <mergeCell ref="C34:C36"/>
    <mergeCell ref="D34:D36"/>
    <mergeCell ref="E34:G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60"/>
  <sheetViews>
    <sheetView topLeftCell="A43" zoomScale="120" zoomScaleNormal="120" workbookViewId="0">
      <selection activeCell="A61" sqref="A61"/>
    </sheetView>
  </sheetViews>
  <sheetFormatPr defaultRowHeight="12.75" x14ac:dyDescent="0.2"/>
  <cols>
    <col min="1" max="1" width="22.5703125" style="39" customWidth="1"/>
    <col min="2" max="2" width="11.7109375" customWidth="1"/>
    <col min="3" max="3" width="9.85546875" style="43" customWidth="1"/>
    <col min="4" max="4" width="13.42578125" style="43" customWidth="1"/>
    <col min="5" max="9" width="9.140625" style="43"/>
    <col min="10" max="10" width="8" style="43" customWidth="1"/>
    <col min="11" max="11" width="11.140625" customWidth="1"/>
    <col min="12" max="12" width="11" customWidth="1"/>
  </cols>
  <sheetData>
    <row r="1" spans="1:12" ht="27.75" customHeight="1" thickBot="1" x14ac:dyDescent="0.25">
      <c r="A1" s="823" t="s">
        <v>0</v>
      </c>
      <c r="B1" s="602" t="s">
        <v>1</v>
      </c>
      <c r="C1" s="602" t="s">
        <v>229</v>
      </c>
      <c r="D1" s="604" t="s">
        <v>2</v>
      </c>
      <c r="E1" s="606" t="s">
        <v>7</v>
      </c>
      <c r="F1" s="607"/>
      <c r="G1" s="608"/>
      <c r="H1" s="585" t="s">
        <v>6</v>
      </c>
      <c r="I1" s="586"/>
      <c r="J1" s="587"/>
      <c r="K1" s="578" t="s">
        <v>8</v>
      </c>
      <c r="L1" s="579"/>
    </row>
    <row r="2" spans="1:12" ht="15.75" customHeight="1" thickBot="1" x14ac:dyDescent="0.25">
      <c r="A2" s="824"/>
      <c r="B2" s="825"/>
      <c r="C2" s="603"/>
      <c r="D2" s="605"/>
      <c r="E2" s="7" t="s">
        <v>3</v>
      </c>
      <c r="F2" s="7" t="s">
        <v>4</v>
      </c>
      <c r="G2" s="7" t="s">
        <v>5</v>
      </c>
      <c r="H2" s="7" t="s">
        <v>4</v>
      </c>
      <c r="I2" s="7" t="s">
        <v>5</v>
      </c>
      <c r="J2" s="7" t="s">
        <v>680</v>
      </c>
      <c r="K2" s="582"/>
      <c r="L2" s="583"/>
    </row>
    <row r="3" spans="1:12" x14ac:dyDescent="0.2">
      <c r="A3" s="820" t="s">
        <v>484</v>
      </c>
      <c r="B3" s="821" t="s">
        <v>373</v>
      </c>
      <c r="C3" s="13" t="s">
        <v>62</v>
      </c>
      <c r="D3" s="822">
        <v>164</v>
      </c>
      <c r="E3" s="12"/>
      <c r="F3" s="13"/>
      <c r="G3" s="14"/>
      <c r="H3" s="12"/>
      <c r="I3" s="14"/>
      <c r="J3" s="566">
        <v>1</v>
      </c>
      <c r="K3" s="626" t="s">
        <v>485</v>
      </c>
      <c r="L3" s="705"/>
    </row>
    <row r="4" spans="1:12" x14ac:dyDescent="0.2">
      <c r="A4" s="811"/>
      <c r="B4" s="813"/>
      <c r="C4" s="17" t="s">
        <v>164</v>
      </c>
      <c r="D4" s="815"/>
      <c r="E4" s="16"/>
      <c r="F4" s="17"/>
      <c r="G4" s="18"/>
      <c r="H4" s="16"/>
      <c r="I4" s="18"/>
      <c r="J4" s="567"/>
      <c r="K4" s="612" t="s">
        <v>485</v>
      </c>
      <c r="L4" s="691"/>
    </row>
    <row r="5" spans="1:12" x14ac:dyDescent="0.2">
      <c r="A5" s="811"/>
      <c r="B5" s="813"/>
      <c r="C5" s="17" t="s">
        <v>241</v>
      </c>
      <c r="D5" s="815"/>
      <c r="E5" s="16"/>
      <c r="F5" s="17"/>
      <c r="G5" s="18"/>
      <c r="H5" s="16"/>
      <c r="I5" s="18"/>
      <c r="J5" s="567"/>
      <c r="K5" s="612" t="s">
        <v>485</v>
      </c>
      <c r="L5" s="691"/>
    </row>
    <row r="6" spans="1:12" x14ac:dyDescent="0.2">
      <c r="A6" s="811"/>
      <c r="B6" s="813"/>
      <c r="C6" s="17" t="s">
        <v>242</v>
      </c>
      <c r="D6" s="815"/>
      <c r="E6" s="16"/>
      <c r="F6" s="17"/>
      <c r="G6" s="18"/>
      <c r="H6" s="16"/>
      <c r="I6" s="18"/>
      <c r="J6" s="567"/>
      <c r="K6" s="612" t="s">
        <v>485</v>
      </c>
      <c r="L6" s="691"/>
    </row>
    <row r="7" spans="1:12" x14ac:dyDescent="0.2">
      <c r="A7" s="812"/>
      <c r="B7" s="814"/>
      <c r="C7" s="17" t="s">
        <v>486</v>
      </c>
      <c r="D7" s="816"/>
      <c r="E7" s="16"/>
      <c r="F7" s="17"/>
      <c r="G7" s="18"/>
      <c r="H7" s="16"/>
      <c r="I7" s="18"/>
      <c r="J7" s="659"/>
      <c r="K7" s="612" t="s">
        <v>485</v>
      </c>
      <c r="L7" s="691"/>
    </row>
    <row r="8" spans="1:12" x14ac:dyDescent="0.2">
      <c r="A8" s="805" t="s">
        <v>484</v>
      </c>
      <c r="B8" s="807" t="s">
        <v>373</v>
      </c>
      <c r="C8" s="17" t="s">
        <v>92</v>
      </c>
      <c r="D8" s="809">
        <v>186</v>
      </c>
      <c r="E8" s="16"/>
      <c r="F8" s="17"/>
      <c r="G8" s="18"/>
      <c r="H8" s="16"/>
      <c r="I8" s="18"/>
      <c r="J8" s="658">
        <v>1</v>
      </c>
      <c r="K8" s="612" t="s">
        <v>485</v>
      </c>
      <c r="L8" s="691"/>
    </row>
    <row r="9" spans="1:12" x14ac:dyDescent="0.2">
      <c r="A9" s="811"/>
      <c r="B9" s="813"/>
      <c r="C9" s="17" t="s">
        <v>231</v>
      </c>
      <c r="D9" s="815"/>
      <c r="E9" s="16"/>
      <c r="F9" s="17"/>
      <c r="G9" s="18"/>
      <c r="H9" s="16"/>
      <c r="I9" s="18"/>
      <c r="J9" s="567"/>
      <c r="K9" s="612" t="s">
        <v>485</v>
      </c>
      <c r="L9" s="691"/>
    </row>
    <row r="10" spans="1:12" x14ac:dyDescent="0.2">
      <c r="A10" s="811"/>
      <c r="B10" s="813"/>
      <c r="C10" s="17" t="s">
        <v>442</v>
      </c>
      <c r="D10" s="815"/>
      <c r="E10" s="16"/>
      <c r="F10" s="17"/>
      <c r="G10" s="18"/>
      <c r="H10" s="16"/>
      <c r="I10" s="18"/>
      <c r="J10" s="567"/>
      <c r="K10" s="612" t="s">
        <v>485</v>
      </c>
      <c r="L10" s="691"/>
    </row>
    <row r="11" spans="1:12" x14ac:dyDescent="0.2">
      <c r="A11" s="811"/>
      <c r="B11" s="813"/>
      <c r="C11" s="17" t="s">
        <v>443</v>
      </c>
      <c r="D11" s="815"/>
      <c r="E11" s="16"/>
      <c r="F11" s="17"/>
      <c r="G11" s="18"/>
      <c r="H11" s="16"/>
      <c r="I11" s="18"/>
      <c r="J11" s="567"/>
      <c r="K11" s="612" t="s">
        <v>485</v>
      </c>
      <c r="L11" s="691"/>
    </row>
    <row r="12" spans="1:12" x14ac:dyDescent="0.2">
      <c r="A12" s="812"/>
      <c r="B12" s="814"/>
      <c r="C12" s="17" t="s">
        <v>487</v>
      </c>
      <c r="D12" s="816"/>
      <c r="E12" s="16"/>
      <c r="F12" s="17"/>
      <c r="G12" s="18"/>
      <c r="H12" s="16"/>
      <c r="I12" s="18"/>
      <c r="J12" s="659"/>
      <c r="K12" s="612" t="s">
        <v>485</v>
      </c>
      <c r="L12" s="691"/>
    </row>
    <row r="13" spans="1:12" x14ac:dyDescent="0.2">
      <c r="A13" s="805" t="s">
        <v>484</v>
      </c>
      <c r="B13" s="807" t="s">
        <v>373</v>
      </c>
      <c r="C13" s="17" t="s">
        <v>233</v>
      </c>
      <c r="D13" s="809">
        <v>157</v>
      </c>
      <c r="E13" s="16"/>
      <c r="F13" s="17"/>
      <c r="G13" s="18"/>
      <c r="H13" s="16"/>
      <c r="I13" s="18"/>
      <c r="J13" s="658">
        <v>1</v>
      </c>
      <c r="K13" s="612" t="s">
        <v>485</v>
      </c>
      <c r="L13" s="691"/>
    </row>
    <row r="14" spans="1:12" x14ac:dyDescent="0.2">
      <c r="A14" s="811"/>
      <c r="B14" s="813"/>
      <c r="C14" s="17" t="s">
        <v>445</v>
      </c>
      <c r="D14" s="815"/>
      <c r="E14" s="16"/>
      <c r="F14" s="17"/>
      <c r="G14" s="18"/>
      <c r="H14" s="16"/>
      <c r="I14" s="18"/>
      <c r="J14" s="567"/>
      <c r="K14" s="612" t="s">
        <v>485</v>
      </c>
      <c r="L14" s="691"/>
    </row>
    <row r="15" spans="1:12" x14ac:dyDescent="0.2">
      <c r="A15" s="811"/>
      <c r="B15" s="813"/>
      <c r="C15" s="17" t="s">
        <v>446</v>
      </c>
      <c r="D15" s="815"/>
      <c r="E15" s="16"/>
      <c r="F15" s="17"/>
      <c r="G15" s="18"/>
      <c r="H15" s="16"/>
      <c r="I15" s="18"/>
      <c r="J15" s="567"/>
      <c r="K15" s="612" t="s">
        <v>485</v>
      </c>
      <c r="L15" s="691"/>
    </row>
    <row r="16" spans="1:12" x14ac:dyDescent="0.2">
      <c r="A16" s="811"/>
      <c r="B16" s="813"/>
      <c r="C16" s="48" t="s">
        <v>447</v>
      </c>
      <c r="D16" s="815"/>
      <c r="E16" s="16"/>
      <c r="F16" s="17"/>
      <c r="G16" s="18"/>
      <c r="H16" s="16"/>
      <c r="I16" s="18"/>
      <c r="J16" s="567"/>
      <c r="K16" s="612" t="s">
        <v>485</v>
      </c>
      <c r="L16" s="691"/>
    </row>
    <row r="17" spans="1:12" x14ac:dyDescent="0.2">
      <c r="A17" s="812"/>
      <c r="B17" s="814"/>
      <c r="C17" s="48" t="s">
        <v>488</v>
      </c>
      <c r="D17" s="816"/>
      <c r="E17" s="16"/>
      <c r="F17" s="17"/>
      <c r="G17" s="18"/>
      <c r="H17" s="16"/>
      <c r="I17" s="18"/>
      <c r="J17" s="659"/>
      <c r="K17" s="612" t="s">
        <v>485</v>
      </c>
      <c r="L17" s="691"/>
    </row>
    <row r="18" spans="1:12" x14ac:dyDescent="0.2">
      <c r="A18" s="805" t="s">
        <v>484</v>
      </c>
      <c r="B18" s="807" t="s">
        <v>373</v>
      </c>
      <c r="C18" s="48" t="s">
        <v>448</v>
      </c>
      <c r="D18" s="809">
        <v>170</v>
      </c>
      <c r="E18" s="16"/>
      <c r="F18" s="17"/>
      <c r="G18" s="18"/>
      <c r="H18" s="16"/>
      <c r="I18" s="18"/>
      <c r="J18" s="658">
        <v>1</v>
      </c>
      <c r="K18" s="612" t="s">
        <v>485</v>
      </c>
      <c r="L18" s="691"/>
    </row>
    <row r="19" spans="1:12" x14ac:dyDescent="0.2">
      <c r="A19" s="811"/>
      <c r="B19" s="813"/>
      <c r="C19" s="48" t="s">
        <v>449</v>
      </c>
      <c r="D19" s="815"/>
      <c r="E19" s="16"/>
      <c r="F19" s="17"/>
      <c r="G19" s="18"/>
      <c r="H19" s="16"/>
      <c r="I19" s="18"/>
      <c r="J19" s="567"/>
      <c r="K19" s="612" t="s">
        <v>485</v>
      </c>
      <c r="L19" s="691"/>
    </row>
    <row r="20" spans="1:12" x14ac:dyDescent="0.2">
      <c r="A20" s="811"/>
      <c r="B20" s="813"/>
      <c r="C20" s="17" t="s">
        <v>450</v>
      </c>
      <c r="D20" s="815"/>
      <c r="E20" s="16"/>
      <c r="F20" s="17"/>
      <c r="G20" s="18"/>
      <c r="H20" s="16"/>
      <c r="I20" s="18"/>
      <c r="J20" s="567"/>
      <c r="K20" s="612" t="s">
        <v>485</v>
      </c>
      <c r="L20" s="691"/>
    </row>
    <row r="21" spans="1:12" x14ac:dyDescent="0.2">
      <c r="A21" s="811"/>
      <c r="B21" s="813"/>
      <c r="C21" s="17" t="s">
        <v>451</v>
      </c>
      <c r="D21" s="815"/>
      <c r="E21" s="16"/>
      <c r="F21" s="17"/>
      <c r="G21" s="18"/>
      <c r="H21" s="16"/>
      <c r="I21" s="18"/>
      <c r="J21" s="567"/>
      <c r="K21" s="612" t="s">
        <v>485</v>
      </c>
      <c r="L21" s="691"/>
    </row>
    <row r="22" spans="1:12" x14ac:dyDescent="0.2">
      <c r="A22" s="812"/>
      <c r="B22" s="814"/>
      <c r="C22" s="17" t="s">
        <v>489</v>
      </c>
      <c r="D22" s="816"/>
      <c r="E22" s="16"/>
      <c r="F22" s="17"/>
      <c r="G22" s="18"/>
      <c r="H22" s="16"/>
      <c r="I22" s="18"/>
      <c r="J22" s="659"/>
      <c r="K22" s="612" t="s">
        <v>485</v>
      </c>
      <c r="L22" s="691"/>
    </row>
    <row r="23" spans="1:12" x14ac:dyDescent="0.2">
      <c r="A23" s="805" t="s">
        <v>484</v>
      </c>
      <c r="B23" s="807" t="s">
        <v>373</v>
      </c>
      <c r="C23" s="17" t="s">
        <v>207</v>
      </c>
      <c r="D23" s="809">
        <v>164</v>
      </c>
      <c r="E23" s="16"/>
      <c r="F23" s="17"/>
      <c r="G23" s="18"/>
      <c r="H23" s="16"/>
      <c r="I23" s="18"/>
      <c r="J23" s="658">
        <v>1</v>
      </c>
      <c r="K23" s="612" t="s">
        <v>485</v>
      </c>
      <c r="L23" s="691"/>
    </row>
    <row r="24" spans="1:12" x14ac:dyDescent="0.2">
      <c r="A24" s="811"/>
      <c r="B24" s="813"/>
      <c r="C24" s="17" t="s">
        <v>303</v>
      </c>
      <c r="D24" s="815"/>
      <c r="E24" s="16"/>
      <c r="F24" s="17"/>
      <c r="G24" s="18"/>
      <c r="H24" s="16"/>
      <c r="I24" s="18"/>
      <c r="J24" s="567"/>
      <c r="K24" s="612" t="s">
        <v>485</v>
      </c>
      <c r="L24" s="691"/>
    </row>
    <row r="25" spans="1:12" x14ac:dyDescent="0.2">
      <c r="A25" s="811"/>
      <c r="B25" s="813"/>
      <c r="C25" s="17" t="s">
        <v>452</v>
      </c>
      <c r="D25" s="815"/>
      <c r="E25" s="16"/>
      <c r="F25" s="17"/>
      <c r="G25" s="18"/>
      <c r="H25" s="16"/>
      <c r="I25" s="18"/>
      <c r="J25" s="567"/>
      <c r="K25" s="612" t="s">
        <v>485</v>
      </c>
      <c r="L25" s="691"/>
    </row>
    <row r="26" spans="1:12" x14ac:dyDescent="0.2">
      <c r="A26" s="811"/>
      <c r="B26" s="813"/>
      <c r="C26" s="17" t="s">
        <v>453</v>
      </c>
      <c r="D26" s="815"/>
      <c r="E26" s="16"/>
      <c r="F26" s="17"/>
      <c r="G26" s="18"/>
      <c r="H26" s="16"/>
      <c r="I26" s="18"/>
      <c r="J26" s="567"/>
      <c r="K26" s="612" t="s">
        <v>485</v>
      </c>
      <c r="L26" s="691"/>
    </row>
    <row r="27" spans="1:12" x14ac:dyDescent="0.2">
      <c r="A27" s="812"/>
      <c r="B27" s="814"/>
      <c r="C27" s="17" t="s">
        <v>490</v>
      </c>
      <c r="D27" s="816"/>
      <c r="E27" s="16"/>
      <c r="F27" s="17"/>
      <c r="G27" s="18"/>
      <c r="H27" s="16"/>
      <c r="I27" s="18"/>
      <c r="J27" s="659"/>
      <c r="K27" s="612" t="s">
        <v>485</v>
      </c>
      <c r="L27" s="691"/>
    </row>
    <row r="28" spans="1:12" x14ac:dyDescent="0.2">
      <c r="A28" s="805" t="s">
        <v>484</v>
      </c>
      <c r="B28" s="807" t="s">
        <v>373</v>
      </c>
      <c r="C28" s="17" t="s">
        <v>454</v>
      </c>
      <c r="D28" s="809">
        <v>156</v>
      </c>
      <c r="E28" s="16"/>
      <c r="F28" s="17"/>
      <c r="G28" s="18"/>
      <c r="H28" s="16"/>
      <c r="I28" s="18"/>
      <c r="J28" s="658">
        <v>1</v>
      </c>
      <c r="K28" s="612" t="s">
        <v>485</v>
      </c>
      <c r="L28" s="691"/>
    </row>
    <row r="29" spans="1:12" x14ac:dyDescent="0.2">
      <c r="A29" s="811"/>
      <c r="B29" s="813"/>
      <c r="C29" s="17" t="s">
        <v>455</v>
      </c>
      <c r="D29" s="815"/>
      <c r="E29" s="16"/>
      <c r="F29" s="17"/>
      <c r="G29" s="18"/>
      <c r="H29" s="16"/>
      <c r="I29" s="18"/>
      <c r="J29" s="567"/>
      <c r="K29" s="612" t="s">
        <v>485</v>
      </c>
      <c r="L29" s="691"/>
    </row>
    <row r="30" spans="1:12" x14ac:dyDescent="0.2">
      <c r="A30" s="811"/>
      <c r="B30" s="813"/>
      <c r="C30" s="17" t="s">
        <v>456</v>
      </c>
      <c r="D30" s="815"/>
      <c r="E30" s="16"/>
      <c r="F30" s="17"/>
      <c r="G30" s="18"/>
      <c r="H30" s="16"/>
      <c r="I30" s="18"/>
      <c r="J30" s="567"/>
      <c r="K30" s="612" t="s">
        <v>485</v>
      </c>
      <c r="L30" s="691"/>
    </row>
    <row r="31" spans="1:12" x14ac:dyDescent="0.2">
      <c r="A31" s="811"/>
      <c r="B31" s="813"/>
      <c r="C31" s="17" t="s">
        <v>457</v>
      </c>
      <c r="D31" s="815"/>
      <c r="E31" s="16"/>
      <c r="F31" s="17"/>
      <c r="G31" s="18"/>
      <c r="H31" s="16"/>
      <c r="I31" s="18"/>
      <c r="J31" s="567"/>
      <c r="K31" s="612" t="s">
        <v>485</v>
      </c>
      <c r="L31" s="691"/>
    </row>
    <row r="32" spans="1:12" x14ac:dyDescent="0.2">
      <c r="A32" s="812"/>
      <c r="B32" s="814"/>
      <c r="C32" s="17" t="s">
        <v>491</v>
      </c>
      <c r="D32" s="816"/>
      <c r="E32" s="16"/>
      <c r="F32" s="17"/>
      <c r="G32" s="18"/>
      <c r="H32" s="16"/>
      <c r="I32" s="18"/>
      <c r="J32" s="659"/>
      <c r="K32" s="612" t="s">
        <v>485</v>
      </c>
      <c r="L32" s="691"/>
    </row>
    <row r="33" spans="1:12" x14ac:dyDescent="0.2">
      <c r="A33" s="805" t="s">
        <v>484</v>
      </c>
      <c r="B33" s="807" t="s">
        <v>373</v>
      </c>
      <c r="C33" s="17" t="s">
        <v>458</v>
      </c>
      <c r="D33" s="809">
        <v>165</v>
      </c>
      <c r="E33" s="16"/>
      <c r="F33" s="17"/>
      <c r="G33" s="18"/>
      <c r="H33" s="16"/>
      <c r="I33" s="18"/>
      <c r="J33" s="658">
        <v>1</v>
      </c>
      <c r="K33" s="612" t="s">
        <v>485</v>
      </c>
      <c r="L33" s="691"/>
    </row>
    <row r="34" spans="1:12" x14ac:dyDescent="0.2">
      <c r="A34" s="811"/>
      <c r="B34" s="813"/>
      <c r="C34" s="17" t="s">
        <v>459</v>
      </c>
      <c r="D34" s="815"/>
      <c r="E34" s="16"/>
      <c r="F34" s="17"/>
      <c r="G34" s="18"/>
      <c r="H34" s="16"/>
      <c r="I34" s="18"/>
      <c r="J34" s="567"/>
      <c r="K34" s="612" t="s">
        <v>485</v>
      </c>
      <c r="L34" s="691"/>
    </row>
    <row r="35" spans="1:12" x14ac:dyDescent="0.2">
      <c r="A35" s="811"/>
      <c r="B35" s="813"/>
      <c r="C35" s="17" t="s">
        <v>460</v>
      </c>
      <c r="D35" s="815"/>
      <c r="E35" s="16"/>
      <c r="F35" s="17"/>
      <c r="G35" s="18"/>
      <c r="H35" s="16"/>
      <c r="I35" s="18"/>
      <c r="J35" s="567"/>
      <c r="K35" s="612" t="s">
        <v>485</v>
      </c>
      <c r="L35" s="691"/>
    </row>
    <row r="36" spans="1:12" x14ac:dyDescent="0.2">
      <c r="A36" s="811"/>
      <c r="B36" s="813"/>
      <c r="C36" s="17" t="s">
        <v>461</v>
      </c>
      <c r="D36" s="815"/>
      <c r="E36" s="16"/>
      <c r="F36" s="17"/>
      <c r="G36" s="18"/>
      <c r="H36" s="16"/>
      <c r="I36" s="18"/>
      <c r="J36" s="567"/>
      <c r="K36" s="612" t="s">
        <v>485</v>
      </c>
      <c r="L36" s="691"/>
    </row>
    <row r="37" spans="1:12" x14ac:dyDescent="0.2">
      <c r="A37" s="812"/>
      <c r="B37" s="814"/>
      <c r="C37" s="17" t="s">
        <v>492</v>
      </c>
      <c r="D37" s="816"/>
      <c r="E37" s="16"/>
      <c r="F37" s="17"/>
      <c r="G37" s="18"/>
      <c r="H37" s="16"/>
      <c r="I37" s="18"/>
      <c r="J37" s="659"/>
      <c r="K37" s="612" t="s">
        <v>485</v>
      </c>
      <c r="L37" s="691"/>
    </row>
    <row r="38" spans="1:12" x14ac:dyDescent="0.2">
      <c r="A38" s="805" t="s">
        <v>484</v>
      </c>
      <c r="B38" s="807" t="s">
        <v>373</v>
      </c>
      <c r="C38" s="817" t="s">
        <v>565</v>
      </c>
      <c r="D38" s="809">
        <v>30</v>
      </c>
      <c r="E38" s="16"/>
      <c r="F38" s="17"/>
      <c r="G38" s="18"/>
      <c r="H38" s="16"/>
      <c r="I38" s="18"/>
      <c r="J38" s="658">
        <v>1</v>
      </c>
      <c r="K38" s="612" t="s">
        <v>485</v>
      </c>
      <c r="L38" s="691"/>
    </row>
    <row r="39" spans="1:12" x14ac:dyDescent="0.2">
      <c r="A39" s="811"/>
      <c r="B39" s="813"/>
      <c r="C39" s="818"/>
      <c r="D39" s="815"/>
      <c r="E39" s="16"/>
      <c r="F39" s="17"/>
      <c r="G39" s="18"/>
      <c r="H39" s="16"/>
      <c r="I39" s="18"/>
      <c r="J39" s="567"/>
      <c r="K39" s="612" t="s">
        <v>485</v>
      </c>
      <c r="L39" s="691"/>
    </row>
    <row r="40" spans="1:12" x14ac:dyDescent="0.2">
      <c r="A40" s="811"/>
      <c r="B40" s="813"/>
      <c r="C40" s="818"/>
      <c r="D40" s="815"/>
      <c r="E40" s="16"/>
      <c r="F40" s="17"/>
      <c r="G40" s="18"/>
      <c r="H40" s="16"/>
      <c r="I40" s="18"/>
      <c r="J40" s="567"/>
      <c r="K40" s="612" t="s">
        <v>485</v>
      </c>
      <c r="L40" s="691"/>
    </row>
    <row r="41" spans="1:12" x14ac:dyDescent="0.2">
      <c r="A41" s="812"/>
      <c r="B41" s="814"/>
      <c r="C41" s="819"/>
      <c r="D41" s="816"/>
      <c r="E41" s="16"/>
      <c r="F41" s="17"/>
      <c r="G41" s="18"/>
      <c r="H41" s="16"/>
      <c r="I41" s="18"/>
      <c r="J41" s="659"/>
      <c r="K41" s="612" t="s">
        <v>485</v>
      </c>
      <c r="L41" s="691"/>
    </row>
    <row r="42" spans="1:12" x14ac:dyDescent="0.2">
      <c r="A42" s="805" t="s">
        <v>484</v>
      </c>
      <c r="B42" s="807" t="s">
        <v>375</v>
      </c>
      <c r="C42" s="17" t="s">
        <v>62</v>
      </c>
      <c r="D42" s="809">
        <v>142</v>
      </c>
      <c r="E42" s="16"/>
      <c r="F42" s="17"/>
      <c r="G42" s="18"/>
      <c r="H42" s="16"/>
      <c r="I42" s="18"/>
      <c r="J42" s="658">
        <v>1</v>
      </c>
      <c r="K42" s="612" t="s">
        <v>485</v>
      </c>
      <c r="L42" s="691"/>
    </row>
    <row r="43" spans="1:12" x14ac:dyDescent="0.2">
      <c r="A43" s="811"/>
      <c r="B43" s="813"/>
      <c r="C43" s="17" t="s">
        <v>164</v>
      </c>
      <c r="D43" s="815"/>
      <c r="E43" s="16"/>
      <c r="F43" s="17"/>
      <c r="G43" s="18"/>
      <c r="H43" s="16"/>
      <c r="I43" s="18"/>
      <c r="J43" s="567"/>
      <c r="K43" s="612" t="s">
        <v>485</v>
      </c>
      <c r="L43" s="691"/>
    </row>
    <row r="44" spans="1:12" x14ac:dyDescent="0.2">
      <c r="A44" s="811"/>
      <c r="B44" s="813"/>
      <c r="C44" s="17" t="s">
        <v>241</v>
      </c>
      <c r="D44" s="815"/>
      <c r="E44" s="16"/>
      <c r="F44" s="17"/>
      <c r="G44" s="18"/>
      <c r="H44" s="16"/>
      <c r="I44" s="18"/>
      <c r="J44" s="567"/>
      <c r="K44" s="612" t="s">
        <v>485</v>
      </c>
      <c r="L44" s="691"/>
    </row>
    <row r="45" spans="1:12" x14ac:dyDescent="0.2">
      <c r="A45" s="812"/>
      <c r="B45" s="814"/>
      <c r="C45" s="17" t="s">
        <v>242</v>
      </c>
      <c r="D45" s="816"/>
      <c r="E45" s="16"/>
      <c r="F45" s="17"/>
      <c r="G45" s="18"/>
      <c r="H45" s="16"/>
      <c r="I45" s="18"/>
      <c r="J45" s="659"/>
      <c r="K45" s="612" t="s">
        <v>485</v>
      </c>
      <c r="L45" s="691"/>
    </row>
    <row r="46" spans="1:12" x14ac:dyDescent="0.2">
      <c r="A46" s="805" t="s">
        <v>484</v>
      </c>
      <c r="B46" s="807" t="s">
        <v>375</v>
      </c>
      <c r="C46" s="17" t="s">
        <v>92</v>
      </c>
      <c r="D46" s="809">
        <v>154</v>
      </c>
      <c r="E46" s="16"/>
      <c r="F46" s="17"/>
      <c r="G46" s="18"/>
      <c r="H46" s="16"/>
      <c r="I46" s="18"/>
      <c r="J46" s="658">
        <v>1</v>
      </c>
      <c r="K46" s="612" t="s">
        <v>485</v>
      </c>
      <c r="L46" s="691"/>
    </row>
    <row r="47" spans="1:12" x14ac:dyDescent="0.2">
      <c r="A47" s="811"/>
      <c r="B47" s="813"/>
      <c r="C47" s="17" t="s">
        <v>231</v>
      </c>
      <c r="D47" s="815"/>
      <c r="E47" s="16"/>
      <c r="F47" s="17"/>
      <c r="G47" s="18"/>
      <c r="H47" s="16"/>
      <c r="I47" s="18"/>
      <c r="J47" s="567"/>
      <c r="K47" s="612" t="s">
        <v>485</v>
      </c>
      <c r="L47" s="691"/>
    </row>
    <row r="48" spans="1:12" x14ac:dyDescent="0.2">
      <c r="A48" s="811"/>
      <c r="B48" s="813"/>
      <c r="C48" s="17" t="s">
        <v>442</v>
      </c>
      <c r="D48" s="815"/>
      <c r="E48" s="16"/>
      <c r="F48" s="17"/>
      <c r="G48" s="18"/>
      <c r="H48" s="16"/>
      <c r="I48" s="18"/>
      <c r="J48" s="567"/>
      <c r="K48" s="612" t="s">
        <v>485</v>
      </c>
      <c r="L48" s="691"/>
    </row>
    <row r="49" spans="1:14" x14ac:dyDescent="0.2">
      <c r="A49" s="812"/>
      <c r="B49" s="814"/>
      <c r="C49" s="17" t="s">
        <v>443</v>
      </c>
      <c r="D49" s="816"/>
      <c r="E49" s="16"/>
      <c r="F49" s="17"/>
      <c r="G49" s="18"/>
      <c r="H49" s="16"/>
      <c r="I49" s="18"/>
      <c r="J49" s="659"/>
      <c r="K49" s="612" t="s">
        <v>485</v>
      </c>
      <c r="L49" s="691"/>
    </row>
    <row r="50" spans="1:14" x14ac:dyDescent="0.2">
      <c r="A50" s="805" t="s">
        <v>484</v>
      </c>
      <c r="B50" s="807" t="s">
        <v>381</v>
      </c>
      <c r="C50" s="21" t="s">
        <v>251</v>
      </c>
      <c r="D50" s="809">
        <v>51</v>
      </c>
      <c r="E50" s="20"/>
      <c r="F50" s="21"/>
      <c r="G50" s="22"/>
      <c r="H50" s="20"/>
      <c r="I50" s="22"/>
      <c r="J50" s="658">
        <v>1</v>
      </c>
      <c r="K50" s="612" t="s">
        <v>485</v>
      </c>
      <c r="L50" s="691"/>
    </row>
    <row r="51" spans="1:14" x14ac:dyDescent="0.2">
      <c r="A51" s="811"/>
      <c r="B51" s="813"/>
      <c r="C51" s="21" t="s">
        <v>252</v>
      </c>
      <c r="D51" s="815"/>
      <c r="E51" s="20"/>
      <c r="F51" s="21"/>
      <c r="G51" s="22"/>
      <c r="H51" s="20"/>
      <c r="I51" s="22"/>
      <c r="J51" s="567"/>
      <c r="K51" s="612" t="s">
        <v>485</v>
      </c>
      <c r="L51" s="691"/>
    </row>
    <row r="52" spans="1:14" x14ac:dyDescent="0.2">
      <c r="A52" s="812"/>
      <c r="B52" s="814"/>
      <c r="C52" s="21" t="s">
        <v>411</v>
      </c>
      <c r="D52" s="816"/>
      <c r="E52" s="20"/>
      <c r="F52" s="21"/>
      <c r="G52" s="22"/>
      <c r="H52" s="20"/>
      <c r="I52" s="22"/>
      <c r="J52" s="659"/>
      <c r="K52" s="612" t="s">
        <v>485</v>
      </c>
      <c r="L52" s="691"/>
    </row>
    <row r="53" spans="1:14" x14ac:dyDescent="0.2">
      <c r="A53" s="805" t="s">
        <v>484</v>
      </c>
      <c r="B53" s="807" t="s">
        <v>381</v>
      </c>
      <c r="C53" s="21" t="s">
        <v>68</v>
      </c>
      <c r="D53" s="809">
        <v>45</v>
      </c>
      <c r="E53" s="20"/>
      <c r="F53" s="21"/>
      <c r="G53" s="22"/>
      <c r="H53" s="20"/>
      <c r="I53" s="22"/>
      <c r="J53" s="658">
        <v>1</v>
      </c>
      <c r="K53" s="612" t="s">
        <v>485</v>
      </c>
      <c r="L53" s="691"/>
    </row>
    <row r="54" spans="1:14" x14ac:dyDescent="0.2">
      <c r="A54" s="811"/>
      <c r="B54" s="813"/>
      <c r="C54" s="21" t="s">
        <v>413</v>
      </c>
      <c r="D54" s="815"/>
      <c r="E54" s="20"/>
      <c r="F54" s="21"/>
      <c r="G54" s="22"/>
      <c r="H54" s="20"/>
      <c r="I54" s="22"/>
      <c r="J54" s="567"/>
      <c r="K54" s="612" t="s">
        <v>485</v>
      </c>
      <c r="L54" s="691"/>
    </row>
    <row r="55" spans="1:14" x14ac:dyDescent="0.2">
      <c r="A55" s="812"/>
      <c r="B55" s="814"/>
      <c r="C55" s="21" t="s">
        <v>414</v>
      </c>
      <c r="D55" s="816"/>
      <c r="E55" s="20"/>
      <c r="F55" s="21"/>
      <c r="G55" s="22"/>
      <c r="H55" s="20"/>
      <c r="I55" s="22"/>
      <c r="J55" s="659"/>
      <c r="K55" s="612" t="s">
        <v>485</v>
      </c>
      <c r="L55" s="691"/>
    </row>
    <row r="56" spans="1:14" x14ac:dyDescent="0.2">
      <c r="A56" s="805" t="s">
        <v>484</v>
      </c>
      <c r="B56" s="807" t="s">
        <v>381</v>
      </c>
      <c r="C56" s="21" t="s">
        <v>418</v>
      </c>
      <c r="D56" s="809">
        <v>28</v>
      </c>
      <c r="E56" s="20"/>
      <c r="F56" s="21"/>
      <c r="G56" s="22"/>
      <c r="H56" s="20"/>
      <c r="I56" s="22"/>
      <c r="J56" s="658">
        <v>1</v>
      </c>
      <c r="K56" s="612" t="s">
        <v>485</v>
      </c>
      <c r="L56" s="691"/>
      <c r="M56" s="39"/>
      <c r="N56" s="39"/>
    </row>
    <row r="57" spans="1:14" ht="13.5" thickBot="1" x14ac:dyDescent="0.25">
      <c r="A57" s="806"/>
      <c r="B57" s="808"/>
      <c r="C57" s="32" t="s">
        <v>419</v>
      </c>
      <c r="D57" s="810"/>
      <c r="E57" s="31"/>
      <c r="F57" s="32"/>
      <c r="G57" s="33"/>
      <c r="H57" s="31"/>
      <c r="I57" s="33"/>
      <c r="J57" s="568"/>
      <c r="K57" s="614" t="s">
        <v>485</v>
      </c>
      <c r="L57" s="695"/>
    </row>
    <row r="58" spans="1:14" ht="13.5" thickBot="1" x14ac:dyDescent="0.25">
      <c r="C58" s="38" t="s">
        <v>50</v>
      </c>
      <c r="D58" s="38">
        <f t="shared" ref="D58:J58" si="0">SUM(D3:D57)</f>
        <v>1612</v>
      </c>
      <c r="E58" s="38">
        <f t="shared" si="0"/>
        <v>0</v>
      </c>
      <c r="F58" s="38">
        <f t="shared" si="0"/>
        <v>0</v>
      </c>
      <c r="G58" s="38">
        <f t="shared" si="0"/>
        <v>0</v>
      </c>
      <c r="H58" s="45">
        <f t="shared" si="0"/>
        <v>0</v>
      </c>
      <c r="I58" s="45">
        <f t="shared" si="0"/>
        <v>0</v>
      </c>
      <c r="J58" s="45">
        <f t="shared" si="0"/>
        <v>13</v>
      </c>
    </row>
    <row r="59" spans="1:14" x14ac:dyDescent="0.2">
      <c r="C59" s="61"/>
      <c r="D59" s="61"/>
      <c r="E59" s="61"/>
      <c r="F59" s="61"/>
      <c r="G59" s="61"/>
      <c r="H59" s="91"/>
      <c r="I59" s="91"/>
      <c r="J59" s="91"/>
    </row>
    <row r="60" spans="1:14" x14ac:dyDescent="0.2">
      <c r="A60" s="39" t="s">
        <v>681</v>
      </c>
      <c r="B60" s="39"/>
      <c r="K60" s="39"/>
      <c r="L60" s="39"/>
    </row>
  </sheetData>
  <mergeCells count="115">
    <mergeCell ref="J13:J17"/>
    <mergeCell ref="J8:J12"/>
    <mergeCell ref="J38:J41"/>
    <mergeCell ref="K45:L45"/>
    <mergeCell ref="K46:L46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28:L28"/>
    <mergeCell ref="K29:L29"/>
    <mergeCell ref="K30:L30"/>
    <mergeCell ref="K31:L31"/>
    <mergeCell ref="K32:L32"/>
    <mergeCell ref="K25:L25"/>
    <mergeCell ref="K14:L14"/>
    <mergeCell ref="K15:L15"/>
    <mergeCell ref="K16:L16"/>
    <mergeCell ref="K17:L17"/>
    <mergeCell ref="J56:J57"/>
    <mergeCell ref="J53:J55"/>
    <mergeCell ref="J50:J52"/>
    <mergeCell ref="J46:J49"/>
    <mergeCell ref="J42:J45"/>
    <mergeCell ref="J33:J37"/>
    <mergeCell ref="J28:J32"/>
    <mergeCell ref="J23:J27"/>
    <mergeCell ref="J18:J22"/>
    <mergeCell ref="K56:L56"/>
    <mergeCell ref="K57:L57"/>
    <mergeCell ref="K26:L26"/>
    <mergeCell ref="K27:L27"/>
    <mergeCell ref="K47:L47"/>
    <mergeCell ref="K48:L48"/>
    <mergeCell ref="K53:L53"/>
    <mergeCell ref="K54:L54"/>
    <mergeCell ref="K55:L55"/>
    <mergeCell ref="K49:L49"/>
    <mergeCell ref="K50:L50"/>
    <mergeCell ref="K51:L51"/>
    <mergeCell ref="K52:L52"/>
    <mergeCell ref="K42:L42"/>
    <mergeCell ref="K43:L43"/>
    <mergeCell ref="K44:L44"/>
    <mergeCell ref="K18:L18"/>
    <mergeCell ref="K19:L19"/>
    <mergeCell ref="K20:L20"/>
    <mergeCell ref="K21:L21"/>
    <mergeCell ref="K22:L22"/>
    <mergeCell ref="K23:L23"/>
    <mergeCell ref="K24:L24"/>
    <mergeCell ref="K13:L13"/>
    <mergeCell ref="K1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A3:A7"/>
    <mergeCell ref="B3:B7"/>
    <mergeCell ref="D3:D7"/>
    <mergeCell ref="A8:A12"/>
    <mergeCell ref="B8:B12"/>
    <mergeCell ref="D8:D12"/>
    <mergeCell ref="H1:J1"/>
    <mergeCell ref="A1:A2"/>
    <mergeCell ref="B1:B2"/>
    <mergeCell ref="C1:C2"/>
    <mergeCell ref="D1:D2"/>
    <mergeCell ref="E1:G1"/>
    <mergeCell ref="J3:J7"/>
    <mergeCell ref="A23:A27"/>
    <mergeCell ref="B23:B27"/>
    <mergeCell ref="D23:D27"/>
    <mergeCell ref="A28:A32"/>
    <mergeCell ref="B28:B32"/>
    <mergeCell ref="D28:D32"/>
    <mergeCell ref="A13:A17"/>
    <mergeCell ref="B13:B17"/>
    <mergeCell ref="D13:D17"/>
    <mergeCell ref="A18:A22"/>
    <mergeCell ref="B18:B22"/>
    <mergeCell ref="D18:D22"/>
    <mergeCell ref="A42:A45"/>
    <mergeCell ref="B42:B45"/>
    <mergeCell ref="D42:D45"/>
    <mergeCell ref="A46:A49"/>
    <mergeCell ref="B46:B49"/>
    <mergeCell ref="D46:D49"/>
    <mergeCell ref="A33:A37"/>
    <mergeCell ref="B33:B37"/>
    <mergeCell ref="D33:D37"/>
    <mergeCell ref="A38:A41"/>
    <mergeCell ref="B38:B41"/>
    <mergeCell ref="C38:C41"/>
    <mergeCell ref="D38:D41"/>
    <mergeCell ref="A56:A57"/>
    <mergeCell ref="B56:B57"/>
    <mergeCell ref="D56:D57"/>
    <mergeCell ref="A50:A52"/>
    <mergeCell ref="B50:B52"/>
    <mergeCell ref="D50:D52"/>
    <mergeCell ref="A53:A55"/>
    <mergeCell ref="B53:B55"/>
    <mergeCell ref="D53:D5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M136"/>
  <sheetViews>
    <sheetView tabSelected="1" zoomScale="140" zoomScaleNormal="140" workbookViewId="0">
      <selection activeCell="C109" sqref="C109"/>
    </sheetView>
  </sheetViews>
  <sheetFormatPr defaultRowHeight="12.75" x14ac:dyDescent="0.2"/>
  <cols>
    <col min="1" max="1" width="13.5703125" style="39" customWidth="1"/>
    <col min="2" max="2" width="9.5703125" style="43" customWidth="1"/>
    <col min="3" max="3" width="14.140625" style="43" customWidth="1"/>
    <col min="4" max="6" width="9.140625" style="8"/>
    <col min="7" max="7" width="12.5703125" style="8" customWidth="1"/>
    <col min="8" max="10" width="9.140625" style="8"/>
    <col min="11" max="11" width="10.140625" style="8" customWidth="1"/>
    <col min="12" max="12" width="9.85546875" style="8" customWidth="1"/>
    <col min="13" max="13" width="11.42578125" style="8" customWidth="1"/>
    <col min="14" max="16384" width="9.140625" style="8"/>
  </cols>
  <sheetData>
    <row r="1" spans="1:12" ht="18.75" customHeight="1" thickBot="1" x14ac:dyDescent="0.25">
      <c r="A1" s="633" t="s">
        <v>0</v>
      </c>
      <c r="B1" s="634" t="s">
        <v>229</v>
      </c>
      <c r="C1" s="633" t="s">
        <v>2</v>
      </c>
      <c r="D1" s="641" t="s">
        <v>7</v>
      </c>
      <c r="E1" s="641"/>
      <c r="F1" s="641"/>
      <c r="G1" s="642" t="s">
        <v>678</v>
      </c>
      <c r="H1" s="635" t="s">
        <v>6</v>
      </c>
      <c r="I1" s="635"/>
      <c r="J1" s="635"/>
      <c r="K1" s="640" t="s">
        <v>8</v>
      </c>
      <c r="L1" s="640"/>
    </row>
    <row r="2" spans="1:12" ht="18.75" customHeight="1" thickBot="1" x14ac:dyDescent="0.25">
      <c r="A2" s="633"/>
      <c r="B2" s="634"/>
      <c r="C2" s="633"/>
      <c r="D2" s="641"/>
      <c r="E2" s="641"/>
      <c r="F2" s="641"/>
      <c r="G2" s="642"/>
      <c r="H2" s="642" t="s">
        <v>605</v>
      </c>
      <c r="I2" s="642"/>
      <c r="J2" s="415" t="s">
        <v>606</v>
      </c>
      <c r="K2" s="640"/>
      <c r="L2" s="640"/>
    </row>
    <row r="3" spans="1:12" ht="16.5" customHeight="1" thickBot="1" x14ac:dyDescent="0.25">
      <c r="A3" s="633"/>
      <c r="B3" s="634"/>
      <c r="C3" s="633"/>
      <c r="D3" s="7" t="s">
        <v>624</v>
      </c>
      <c r="E3" s="7" t="s">
        <v>609</v>
      </c>
      <c r="F3" s="7" t="s">
        <v>620</v>
      </c>
      <c r="G3" s="642"/>
      <c r="H3" s="7" t="s">
        <v>609</v>
      </c>
      <c r="I3" s="7" t="s">
        <v>620</v>
      </c>
      <c r="J3" s="7" t="s">
        <v>609</v>
      </c>
      <c r="K3" s="640"/>
      <c r="L3" s="640"/>
    </row>
    <row r="4" spans="1:12" x14ac:dyDescent="0.2">
      <c r="A4" s="241" t="s">
        <v>205</v>
      </c>
      <c r="B4" s="242" t="s">
        <v>62</v>
      </c>
      <c r="C4" s="87">
        <v>5</v>
      </c>
      <c r="D4" s="16" t="s">
        <v>569</v>
      </c>
      <c r="E4" s="17">
        <v>1</v>
      </c>
      <c r="F4" s="18" t="s">
        <v>569</v>
      </c>
      <c r="G4" s="271" t="s">
        <v>570</v>
      </c>
      <c r="H4" s="16">
        <v>1</v>
      </c>
      <c r="I4" s="18" t="s">
        <v>569</v>
      </c>
      <c r="J4" s="271">
        <v>1</v>
      </c>
      <c r="K4" s="612"/>
      <c r="L4" s="613"/>
    </row>
    <row r="5" spans="1:12" x14ac:dyDescent="0.2">
      <c r="A5" s="241" t="s">
        <v>205</v>
      </c>
      <c r="B5" s="242">
        <v>2</v>
      </c>
      <c r="C5" s="87">
        <v>1</v>
      </c>
      <c r="D5" s="16" t="s">
        <v>569</v>
      </c>
      <c r="E5" s="17">
        <v>1</v>
      </c>
      <c r="F5" s="18" t="s">
        <v>569</v>
      </c>
      <c r="G5" s="271" t="s">
        <v>571</v>
      </c>
      <c r="H5" s="16" t="s">
        <v>569</v>
      </c>
      <c r="I5" s="18" t="s">
        <v>569</v>
      </c>
      <c r="J5" s="271">
        <v>1</v>
      </c>
      <c r="K5" s="612"/>
      <c r="L5" s="613"/>
    </row>
    <row r="6" spans="1:12" x14ac:dyDescent="0.2">
      <c r="A6" s="241" t="s">
        <v>205</v>
      </c>
      <c r="B6" s="242">
        <v>3</v>
      </c>
      <c r="C6" s="87">
        <v>4</v>
      </c>
      <c r="D6" s="16" t="s">
        <v>569</v>
      </c>
      <c r="E6" s="17">
        <v>1</v>
      </c>
      <c r="F6" s="18" t="s">
        <v>569</v>
      </c>
      <c r="G6" s="271" t="s">
        <v>571</v>
      </c>
      <c r="H6" s="16">
        <v>1</v>
      </c>
      <c r="I6" s="18" t="s">
        <v>569</v>
      </c>
      <c r="J6" s="271">
        <v>1</v>
      </c>
      <c r="K6" s="612"/>
      <c r="L6" s="613"/>
    </row>
    <row r="7" spans="1:12" x14ac:dyDescent="0.2">
      <c r="A7" s="241" t="s">
        <v>205</v>
      </c>
      <c r="B7" s="242">
        <v>4</v>
      </c>
      <c r="C7" s="87">
        <v>5</v>
      </c>
      <c r="D7" s="16">
        <v>1</v>
      </c>
      <c r="E7" s="17" t="s">
        <v>569</v>
      </c>
      <c r="F7" s="18" t="s">
        <v>569</v>
      </c>
      <c r="G7" s="271" t="s">
        <v>571</v>
      </c>
      <c r="H7" s="16">
        <v>1</v>
      </c>
      <c r="I7" s="18" t="s">
        <v>569</v>
      </c>
      <c r="J7" s="271">
        <v>1</v>
      </c>
      <c r="K7" s="612"/>
      <c r="L7" s="613"/>
    </row>
    <row r="8" spans="1:12" x14ac:dyDescent="0.2">
      <c r="A8" s="241" t="s">
        <v>205</v>
      </c>
      <c r="B8" s="242">
        <v>5</v>
      </c>
      <c r="C8" s="87">
        <v>2</v>
      </c>
      <c r="D8" s="16" t="s">
        <v>569</v>
      </c>
      <c r="E8" s="17" t="s">
        <v>569</v>
      </c>
      <c r="F8" s="18" t="s">
        <v>569</v>
      </c>
      <c r="G8" s="271" t="s">
        <v>571</v>
      </c>
      <c r="H8" s="16">
        <v>1</v>
      </c>
      <c r="I8" s="18" t="s">
        <v>569</v>
      </c>
      <c r="J8" s="271">
        <v>1</v>
      </c>
      <c r="K8" s="612"/>
      <c r="L8" s="613"/>
    </row>
    <row r="9" spans="1:12" x14ac:dyDescent="0.2">
      <c r="A9" s="241" t="s">
        <v>205</v>
      </c>
      <c r="B9" s="242">
        <v>8</v>
      </c>
      <c r="C9" s="87">
        <v>3</v>
      </c>
      <c r="D9" s="16" t="s">
        <v>569</v>
      </c>
      <c r="E9" s="17">
        <v>1</v>
      </c>
      <c r="F9" s="18" t="s">
        <v>569</v>
      </c>
      <c r="G9" s="271" t="s">
        <v>571</v>
      </c>
      <c r="H9" s="16">
        <v>1</v>
      </c>
      <c r="I9" s="18" t="s">
        <v>569</v>
      </c>
      <c r="J9" s="271">
        <v>1</v>
      </c>
      <c r="K9" s="612"/>
      <c r="L9" s="613"/>
    </row>
    <row r="10" spans="1:12" x14ac:dyDescent="0.2">
      <c r="A10" s="241" t="s">
        <v>205</v>
      </c>
      <c r="B10" s="242">
        <v>9</v>
      </c>
      <c r="C10" s="87">
        <v>4</v>
      </c>
      <c r="D10" s="16">
        <v>1</v>
      </c>
      <c r="E10" s="17" t="s">
        <v>569</v>
      </c>
      <c r="F10" s="18" t="s">
        <v>569</v>
      </c>
      <c r="G10" s="271" t="s">
        <v>571</v>
      </c>
      <c r="H10" s="16">
        <v>1</v>
      </c>
      <c r="I10" s="18" t="s">
        <v>569</v>
      </c>
      <c r="J10" s="271">
        <v>1</v>
      </c>
      <c r="K10" s="612"/>
      <c r="L10" s="613"/>
    </row>
    <row r="11" spans="1:12" x14ac:dyDescent="0.2">
      <c r="A11" s="241" t="s">
        <v>205</v>
      </c>
      <c r="B11" s="242">
        <v>10</v>
      </c>
      <c r="C11" s="87">
        <v>3</v>
      </c>
      <c r="D11" s="16" t="s">
        <v>569</v>
      </c>
      <c r="E11" s="17" t="s">
        <v>569</v>
      </c>
      <c r="F11" s="18" t="s">
        <v>569</v>
      </c>
      <c r="G11" s="271" t="s">
        <v>571</v>
      </c>
      <c r="H11" s="16" t="s">
        <v>569</v>
      </c>
      <c r="I11" s="18">
        <v>1</v>
      </c>
      <c r="J11" s="271">
        <v>1</v>
      </c>
      <c r="K11" s="612"/>
      <c r="L11" s="613"/>
    </row>
    <row r="12" spans="1:12" x14ac:dyDescent="0.2">
      <c r="A12" s="241" t="s">
        <v>205</v>
      </c>
      <c r="B12" s="242">
        <v>11</v>
      </c>
      <c r="C12" s="87">
        <v>2</v>
      </c>
      <c r="D12" s="16" t="s">
        <v>569</v>
      </c>
      <c r="E12" s="17" t="s">
        <v>569</v>
      </c>
      <c r="F12" s="18" t="s">
        <v>569</v>
      </c>
      <c r="G12" s="271" t="s">
        <v>570</v>
      </c>
      <c r="H12" s="16">
        <v>1</v>
      </c>
      <c r="I12" s="18" t="s">
        <v>569</v>
      </c>
      <c r="J12" s="271">
        <v>1</v>
      </c>
      <c r="K12" s="612"/>
      <c r="L12" s="613"/>
    </row>
    <row r="13" spans="1:12" x14ac:dyDescent="0.2">
      <c r="A13" s="241" t="s">
        <v>205</v>
      </c>
      <c r="B13" s="242">
        <v>11</v>
      </c>
      <c r="C13" s="87">
        <v>2</v>
      </c>
      <c r="D13" s="16" t="s">
        <v>569</v>
      </c>
      <c r="E13" s="17">
        <v>1</v>
      </c>
      <c r="F13" s="18" t="s">
        <v>569</v>
      </c>
      <c r="G13" s="271" t="s">
        <v>570</v>
      </c>
      <c r="H13" s="16" t="s">
        <v>569</v>
      </c>
      <c r="I13" s="18" t="s">
        <v>569</v>
      </c>
      <c r="J13" s="271">
        <v>1</v>
      </c>
      <c r="K13" s="612"/>
      <c r="L13" s="613"/>
    </row>
    <row r="14" spans="1:12" x14ac:dyDescent="0.2">
      <c r="A14" s="241" t="s">
        <v>205</v>
      </c>
      <c r="B14" s="242">
        <v>13</v>
      </c>
      <c r="C14" s="87">
        <v>3</v>
      </c>
      <c r="D14" s="16" t="s">
        <v>569</v>
      </c>
      <c r="E14" s="17">
        <v>1</v>
      </c>
      <c r="F14" s="18" t="s">
        <v>569</v>
      </c>
      <c r="G14" s="271" t="s">
        <v>571</v>
      </c>
      <c r="H14" s="16">
        <v>1</v>
      </c>
      <c r="I14" s="18" t="s">
        <v>569</v>
      </c>
      <c r="J14" s="271">
        <v>1</v>
      </c>
      <c r="K14" s="612"/>
      <c r="L14" s="613"/>
    </row>
    <row r="15" spans="1:12" x14ac:dyDescent="0.2">
      <c r="A15" s="241" t="s">
        <v>205</v>
      </c>
      <c r="B15" s="242">
        <v>15</v>
      </c>
      <c r="C15" s="87">
        <v>8</v>
      </c>
      <c r="D15" s="16">
        <v>2</v>
      </c>
      <c r="E15" s="17" t="s">
        <v>569</v>
      </c>
      <c r="F15" s="18" t="s">
        <v>569</v>
      </c>
      <c r="G15" s="271" t="s">
        <v>571</v>
      </c>
      <c r="H15" s="16">
        <v>1</v>
      </c>
      <c r="I15" s="18" t="s">
        <v>569</v>
      </c>
      <c r="J15" s="271">
        <v>1</v>
      </c>
      <c r="K15" s="612"/>
      <c r="L15" s="613"/>
    </row>
    <row r="16" spans="1:12" x14ac:dyDescent="0.2">
      <c r="A16" s="241" t="s">
        <v>205</v>
      </c>
      <c r="B16" s="242">
        <v>16</v>
      </c>
      <c r="C16" s="87">
        <v>2</v>
      </c>
      <c r="D16" s="16">
        <v>1</v>
      </c>
      <c r="E16" s="17" t="s">
        <v>569</v>
      </c>
      <c r="F16" s="18" t="s">
        <v>569</v>
      </c>
      <c r="G16" s="271" t="s">
        <v>570</v>
      </c>
      <c r="H16" s="16" t="s">
        <v>569</v>
      </c>
      <c r="I16" s="18" t="s">
        <v>569</v>
      </c>
      <c r="J16" s="271">
        <v>1</v>
      </c>
      <c r="K16" s="612"/>
      <c r="L16" s="613"/>
    </row>
    <row r="17" spans="1:12" x14ac:dyDescent="0.2">
      <c r="A17" s="241" t="s">
        <v>205</v>
      </c>
      <c r="B17" s="242">
        <v>17</v>
      </c>
      <c r="C17" s="87">
        <v>1</v>
      </c>
      <c r="D17" s="16" t="s">
        <v>569</v>
      </c>
      <c r="E17" s="17">
        <v>1</v>
      </c>
      <c r="F17" s="18" t="s">
        <v>569</v>
      </c>
      <c r="G17" s="271" t="s">
        <v>570</v>
      </c>
      <c r="H17" s="16" t="s">
        <v>569</v>
      </c>
      <c r="I17" s="18" t="s">
        <v>569</v>
      </c>
      <c r="J17" s="271">
        <v>1</v>
      </c>
      <c r="K17" s="612"/>
      <c r="L17" s="613"/>
    </row>
    <row r="18" spans="1:12" x14ac:dyDescent="0.2">
      <c r="A18" s="241" t="s">
        <v>205</v>
      </c>
      <c r="B18" s="242" t="s">
        <v>165</v>
      </c>
      <c r="C18" s="87">
        <v>2</v>
      </c>
      <c r="D18" s="16" t="s">
        <v>569</v>
      </c>
      <c r="E18" s="17" t="s">
        <v>569</v>
      </c>
      <c r="F18" s="18">
        <v>1</v>
      </c>
      <c r="G18" s="271" t="s">
        <v>571</v>
      </c>
      <c r="H18" s="16" t="s">
        <v>569</v>
      </c>
      <c r="I18" s="18">
        <v>1</v>
      </c>
      <c r="J18" s="271">
        <v>1</v>
      </c>
      <c r="K18" s="612"/>
      <c r="L18" s="613"/>
    </row>
    <row r="19" spans="1:12" x14ac:dyDescent="0.2">
      <c r="A19" s="241" t="s">
        <v>205</v>
      </c>
      <c r="B19" s="242">
        <v>19</v>
      </c>
      <c r="C19" s="87">
        <v>10</v>
      </c>
      <c r="D19" s="16" t="s">
        <v>569</v>
      </c>
      <c r="E19" s="17">
        <v>1</v>
      </c>
      <c r="F19" s="18">
        <v>1</v>
      </c>
      <c r="G19" s="271" t="s">
        <v>570</v>
      </c>
      <c r="H19" s="16">
        <v>1</v>
      </c>
      <c r="I19" s="18" t="s">
        <v>569</v>
      </c>
      <c r="J19" s="271">
        <v>1</v>
      </c>
      <c r="K19" s="612"/>
      <c r="L19" s="613"/>
    </row>
    <row r="20" spans="1:12" x14ac:dyDescent="0.2">
      <c r="A20" s="241" t="s">
        <v>205</v>
      </c>
      <c r="B20" s="242">
        <v>21</v>
      </c>
      <c r="C20" s="87">
        <v>2</v>
      </c>
      <c r="D20" s="16" t="s">
        <v>569</v>
      </c>
      <c r="E20" s="17">
        <v>1</v>
      </c>
      <c r="F20" s="18" t="s">
        <v>569</v>
      </c>
      <c r="G20" s="271" t="s">
        <v>570</v>
      </c>
      <c r="H20" s="16" t="s">
        <v>569</v>
      </c>
      <c r="I20" s="18" t="s">
        <v>569</v>
      </c>
      <c r="J20" s="271">
        <v>1</v>
      </c>
      <c r="K20" s="612"/>
      <c r="L20" s="613"/>
    </row>
    <row r="21" spans="1:12" x14ac:dyDescent="0.2">
      <c r="A21" s="241" t="s">
        <v>205</v>
      </c>
      <c r="B21" s="242">
        <v>22</v>
      </c>
      <c r="C21" s="87">
        <v>10</v>
      </c>
      <c r="D21" s="16" t="s">
        <v>569</v>
      </c>
      <c r="E21" s="17" t="s">
        <v>569</v>
      </c>
      <c r="F21" s="18" t="s">
        <v>569</v>
      </c>
      <c r="G21" s="271" t="s">
        <v>571</v>
      </c>
      <c r="H21" s="16" t="s">
        <v>569</v>
      </c>
      <c r="I21" s="18">
        <v>2</v>
      </c>
      <c r="J21" s="271">
        <v>1</v>
      </c>
      <c r="K21" s="612"/>
      <c r="L21" s="613"/>
    </row>
    <row r="22" spans="1:12" x14ac:dyDescent="0.2">
      <c r="A22" s="241" t="s">
        <v>205</v>
      </c>
      <c r="B22" s="242">
        <v>23</v>
      </c>
      <c r="C22" s="87">
        <v>1</v>
      </c>
      <c r="D22" s="16" t="s">
        <v>569</v>
      </c>
      <c r="E22" s="17" t="s">
        <v>569</v>
      </c>
      <c r="F22" s="18" t="s">
        <v>569</v>
      </c>
      <c r="G22" s="271" t="s">
        <v>570</v>
      </c>
      <c r="H22" s="16">
        <v>1</v>
      </c>
      <c r="I22" s="18" t="s">
        <v>569</v>
      </c>
      <c r="J22" s="271">
        <v>1</v>
      </c>
      <c r="K22" s="612"/>
      <c r="L22" s="613"/>
    </row>
    <row r="23" spans="1:12" x14ac:dyDescent="0.2">
      <c r="A23" s="241" t="s">
        <v>205</v>
      </c>
      <c r="B23" s="242">
        <v>24</v>
      </c>
      <c r="C23" s="87">
        <v>2</v>
      </c>
      <c r="D23" s="16">
        <v>1</v>
      </c>
      <c r="E23" s="17" t="s">
        <v>569</v>
      </c>
      <c r="F23" s="18" t="s">
        <v>569</v>
      </c>
      <c r="G23" s="271" t="s">
        <v>570</v>
      </c>
      <c r="H23" s="16" t="s">
        <v>569</v>
      </c>
      <c r="I23" s="18" t="s">
        <v>569</v>
      </c>
      <c r="J23" s="271">
        <v>1</v>
      </c>
      <c r="K23" s="612"/>
      <c r="L23" s="613"/>
    </row>
    <row r="24" spans="1:12" x14ac:dyDescent="0.2">
      <c r="A24" s="241" t="s">
        <v>205</v>
      </c>
      <c r="B24" s="242">
        <v>25</v>
      </c>
      <c r="C24" s="87">
        <v>1</v>
      </c>
      <c r="D24" s="16" t="s">
        <v>569</v>
      </c>
      <c r="E24" s="17">
        <v>1</v>
      </c>
      <c r="F24" s="18" t="s">
        <v>569</v>
      </c>
      <c r="G24" s="271" t="s">
        <v>571</v>
      </c>
      <c r="H24" s="16" t="s">
        <v>569</v>
      </c>
      <c r="I24" s="18" t="s">
        <v>569</v>
      </c>
      <c r="J24" s="271">
        <v>1</v>
      </c>
      <c r="K24" s="612"/>
      <c r="L24" s="613"/>
    </row>
    <row r="25" spans="1:12" x14ac:dyDescent="0.2">
      <c r="A25" s="241" t="s">
        <v>205</v>
      </c>
      <c r="B25" s="242" t="s">
        <v>166</v>
      </c>
      <c r="C25" s="87">
        <v>4</v>
      </c>
      <c r="D25" s="16" t="s">
        <v>569</v>
      </c>
      <c r="E25" s="17" t="s">
        <v>569</v>
      </c>
      <c r="F25" s="18" t="s">
        <v>569</v>
      </c>
      <c r="G25" s="271" t="s">
        <v>571</v>
      </c>
      <c r="H25" s="16" t="s">
        <v>569</v>
      </c>
      <c r="I25" s="18">
        <v>1</v>
      </c>
      <c r="J25" s="271">
        <v>1</v>
      </c>
      <c r="K25" s="612"/>
      <c r="L25" s="613"/>
    </row>
    <row r="26" spans="1:12" x14ac:dyDescent="0.2">
      <c r="A26" s="241" t="s">
        <v>205</v>
      </c>
      <c r="B26" s="242">
        <v>26</v>
      </c>
      <c r="C26" s="433">
        <v>2</v>
      </c>
      <c r="D26" s="16" t="s">
        <v>569</v>
      </c>
      <c r="E26" s="17">
        <v>1</v>
      </c>
      <c r="F26" s="18" t="s">
        <v>569</v>
      </c>
      <c r="G26" s="271" t="s">
        <v>570</v>
      </c>
      <c r="H26" s="16" t="s">
        <v>569</v>
      </c>
      <c r="I26" s="18" t="s">
        <v>569</v>
      </c>
      <c r="J26" s="271">
        <v>1</v>
      </c>
      <c r="K26" s="612"/>
      <c r="L26" s="613"/>
    </row>
    <row r="27" spans="1:12" x14ac:dyDescent="0.2">
      <c r="A27" s="241" t="s">
        <v>205</v>
      </c>
      <c r="B27" s="242">
        <v>28</v>
      </c>
      <c r="C27" s="87">
        <v>4</v>
      </c>
      <c r="D27" s="16" t="s">
        <v>569</v>
      </c>
      <c r="E27" s="17">
        <v>1</v>
      </c>
      <c r="F27" s="18" t="s">
        <v>569</v>
      </c>
      <c r="G27" s="271" t="s">
        <v>570</v>
      </c>
      <c r="H27" s="16">
        <v>1</v>
      </c>
      <c r="I27" s="18" t="s">
        <v>569</v>
      </c>
      <c r="J27" s="271">
        <v>1</v>
      </c>
      <c r="K27" s="612"/>
      <c r="L27" s="613"/>
    </row>
    <row r="28" spans="1:12" x14ac:dyDescent="0.2">
      <c r="A28" s="241" t="s">
        <v>205</v>
      </c>
      <c r="B28" s="242">
        <v>29</v>
      </c>
      <c r="C28" s="87">
        <v>7</v>
      </c>
      <c r="D28" s="16" t="s">
        <v>569</v>
      </c>
      <c r="E28" s="17" t="s">
        <v>569</v>
      </c>
      <c r="F28" s="18" t="s">
        <v>569</v>
      </c>
      <c r="G28" s="271" t="s">
        <v>570</v>
      </c>
      <c r="H28" s="16">
        <v>1</v>
      </c>
      <c r="I28" s="18">
        <v>1</v>
      </c>
      <c r="J28" s="271">
        <v>1</v>
      </c>
      <c r="K28" s="612"/>
      <c r="L28" s="613"/>
    </row>
    <row r="29" spans="1:12" x14ac:dyDescent="0.2">
      <c r="A29" s="241" t="s">
        <v>205</v>
      </c>
      <c r="B29" s="242">
        <v>31</v>
      </c>
      <c r="C29" s="87">
        <v>3</v>
      </c>
      <c r="D29" s="16" t="s">
        <v>569</v>
      </c>
      <c r="E29" s="17" t="s">
        <v>569</v>
      </c>
      <c r="F29" s="18" t="s">
        <v>569</v>
      </c>
      <c r="G29" s="271" t="s">
        <v>571</v>
      </c>
      <c r="H29" s="16" t="s">
        <v>569</v>
      </c>
      <c r="I29" s="18">
        <v>1</v>
      </c>
      <c r="J29" s="271">
        <v>1</v>
      </c>
      <c r="K29" s="612"/>
      <c r="L29" s="613"/>
    </row>
    <row r="30" spans="1:12" x14ac:dyDescent="0.2">
      <c r="A30" s="241" t="s">
        <v>205</v>
      </c>
      <c r="B30" s="242">
        <v>32</v>
      </c>
      <c r="C30" s="87">
        <v>6</v>
      </c>
      <c r="D30" s="16" t="s">
        <v>569</v>
      </c>
      <c r="E30" s="17">
        <v>1</v>
      </c>
      <c r="F30" s="18" t="s">
        <v>569</v>
      </c>
      <c r="G30" s="271" t="s">
        <v>571</v>
      </c>
      <c r="H30" s="16">
        <v>1</v>
      </c>
      <c r="I30" s="18">
        <v>1</v>
      </c>
      <c r="J30" s="271">
        <v>1</v>
      </c>
      <c r="K30" s="612"/>
      <c r="L30" s="613"/>
    </row>
    <row r="31" spans="1:12" x14ac:dyDescent="0.2">
      <c r="A31" s="241" t="s">
        <v>205</v>
      </c>
      <c r="B31" s="242" t="s">
        <v>561</v>
      </c>
      <c r="C31" s="87">
        <v>2</v>
      </c>
      <c r="D31" s="16" t="s">
        <v>569</v>
      </c>
      <c r="E31" s="17">
        <v>1</v>
      </c>
      <c r="F31" s="18" t="s">
        <v>569</v>
      </c>
      <c r="G31" s="271" t="s">
        <v>570</v>
      </c>
      <c r="H31" s="16" t="s">
        <v>569</v>
      </c>
      <c r="I31" s="18" t="s">
        <v>569</v>
      </c>
      <c r="J31" s="271">
        <v>1</v>
      </c>
      <c r="K31" s="385"/>
      <c r="L31" s="386"/>
    </row>
    <row r="32" spans="1:12" x14ac:dyDescent="0.2">
      <c r="A32" s="241" t="s">
        <v>205</v>
      </c>
      <c r="B32" s="242">
        <v>33</v>
      </c>
      <c r="C32" s="87">
        <v>2</v>
      </c>
      <c r="D32" s="16">
        <v>1</v>
      </c>
      <c r="E32" s="17" t="s">
        <v>569</v>
      </c>
      <c r="F32" s="18" t="s">
        <v>569</v>
      </c>
      <c r="G32" s="271" t="s">
        <v>570</v>
      </c>
      <c r="H32" s="16" t="s">
        <v>569</v>
      </c>
      <c r="I32" s="18" t="s">
        <v>569</v>
      </c>
      <c r="J32" s="271">
        <v>1</v>
      </c>
      <c r="K32" s="612"/>
      <c r="L32" s="613"/>
    </row>
    <row r="33" spans="1:12" x14ac:dyDescent="0.2">
      <c r="A33" s="241" t="s">
        <v>205</v>
      </c>
      <c r="B33" s="242">
        <v>34</v>
      </c>
      <c r="C33" s="87">
        <v>1</v>
      </c>
      <c r="D33" s="16" t="s">
        <v>569</v>
      </c>
      <c r="E33" s="17">
        <v>1</v>
      </c>
      <c r="F33" s="18" t="s">
        <v>569</v>
      </c>
      <c r="G33" s="271" t="s">
        <v>570</v>
      </c>
      <c r="H33" s="16" t="s">
        <v>569</v>
      </c>
      <c r="I33" s="18" t="s">
        <v>569</v>
      </c>
      <c r="J33" s="271">
        <v>1</v>
      </c>
      <c r="K33" s="612"/>
      <c r="L33" s="613"/>
    </row>
    <row r="34" spans="1:12" x14ac:dyDescent="0.2">
      <c r="A34" s="241" t="s">
        <v>205</v>
      </c>
      <c r="B34" s="242">
        <v>35</v>
      </c>
      <c r="C34" s="87">
        <v>4</v>
      </c>
      <c r="D34" s="16" t="s">
        <v>569</v>
      </c>
      <c r="E34" s="17">
        <v>1</v>
      </c>
      <c r="F34" s="18" t="s">
        <v>569</v>
      </c>
      <c r="G34" s="271" t="s">
        <v>571</v>
      </c>
      <c r="H34" s="16">
        <v>1</v>
      </c>
      <c r="I34" s="18" t="s">
        <v>569</v>
      </c>
      <c r="J34" s="271">
        <v>1</v>
      </c>
      <c r="K34" s="612"/>
      <c r="L34" s="613"/>
    </row>
    <row r="35" spans="1:12" x14ac:dyDescent="0.2">
      <c r="A35" s="241" t="s">
        <v>205</v>
      </c>
      <c r="B35" s="242">
        <v>36</v>
      </c>
      <c r="C35" s="87">
        <v>2</v>
      </c>
      <c r="D35" s="16" t="s">
        <v>569</v>
      </c>
      <c r="E35" s="17">
        <v>1</v>
      </c>
      <c r="F35" s="18" t="s">
        <v>569</v>
      </c>
      <c r="G35" s="271" t="s">
        <v>571</v>
      </c>
      <c r="H35" s="16" t="s">
        <v>569</v>
      </c>
      <c r="I35" s="18" t="s">
        <v>569</v>
      </c>
      <c r="J35" s="271">
        <v>1</v>
      </c>
      <c r="K35" s="612"/>
      <c r="L35" s="613"/>
    </row>
    <row r="36" spans="1:12" x14ac:dyDescent="0.2">
      <c r="A36" s="241" t="s">
        <v>205</v>
      </c>
      <c r="B36" s="242">
        <v>37</v>
      </c>
      <c r="C36" s="87">
        <v>1</v>
      </c>
      <c r="D36" s="16">
        <v>1</v>
      </c>
      <c r="E36" s="17" t="s">
        <v>569</v>
      </c>
      <c r="F36" s="18" t="s">
        <v>569</v>
      </c>
      <c r="G36" s="271" t="s">
        <v>571</v>
      </c>
      <c r="H36" s="16" t="s">
        <v>569</v>
      </c>
      <c r="I36" s="18" t="s">
        <v>569</v>
      </c>
      <c r="J36" s="271">
        <v>1</v>
      </c>
      <c r="K36" s="612"/>
      <c r="L36" s="613"/>
    </row>
    <row r="37" spans="1:12" x14ac:dyDescent="0.2">
      <c r="A37" s="241" t="s">
        <v>205</v>
      </c>
      <c r="B37" s="242">
        <v>38</v>
      </c>
      <c r="C37" s="87">
        <v>2</v>
      </c>
      <c r="D37" s="16" t="s">
        <v>569</v>
      </c>
      <c r="E37" s="17" t="s">
        <v>569</v>
      </c>
      <c r="F37" s="18" t="s">
        <v>569</v>
      </c>
      <c r="G37" s="271" t="s">
        <v>571</v>
      </c>
      <c r="H37" s="16">
        <v>1</v>
      </c>
      <c r="I37" s="18" t="s">
        <v>569</v>
      </c>
      <c r="J37" s="271">
        <v>1</v>
      </c>
      <c r="K37" s="612"/>
      <c r="L37" s="613"/>
    </row>
    <row r="38" spans="1:12" x14ac:dyDescent="0.2">
      <c r="A38" s="241" t="s">
        <v>205</v>
      </c>
      <c r="B38" s="242">
        <v>38</v>
      </c>
      <c r="C38" s="87">
        <v>7</v>
      </c>
      <c r="D38" s="16">
        <v>1</v>
      </c>
      <c r="E38" s="17" t="s">
        <v>569</v>
      </c>
      <c r="F38" s="18" t="s">
        <v>569</v>
      </c>
      <c r="G38" s="271" t="s">
        <v>570</v>
      </c>
      <c r="H38" s="16" t="s">
        <v>569</v>
      </c>
      <c r="I38" s="18">
        <v>1</v>
      </c>
      <c r="J38" s="271">
        <v>1</v>
      </c>
      <c r="K38" s="612"/>
      <c r="L38" s="613"/>
    </row>
    <row r="39" spans="1:12" x14ac:dyDescent="0.2">
      <c r="A39" s="241" t="s">
        <v>205</v>
      </c>
      <c r="B39" s="242">
        <v>39</v>
      </c>
      <c r="C39" s="87">
        <v>4</v>
      </c>
      <c r="D39" s="16" t="s">
        <v>569</v>
      </c>
      <c r="E39" s="17" t="s">
        <v>569</v>
      </c>
      <c r="F39" s="18" t="s">
        <v>569</v>
      </c>
      <c r="G39" s="271" t="s">
        <v>571</v>
      </c>
      <c r="H39" s="16" t="s">
        <v>569</v>
      </c>
      <c r="I39" s="18">
        <v>1</v>
      </c>
      <c r="J39" s="271">
        <v>1</v>
      </c>
      <c r="K39" s="612"/>
      <c r="L39" s="613"/>
    </row>
    <row r="40" spans="1:12" x14ac:dyDescent="0.2">
      <c r="A40" s="241" t="s">
        <v>205</v>
      </c>
      <c r="B40" s="242">
        <v>40</v>
      </c>
      <c r="C40" s="87">
        <v>3</v>
      </c>
      <c r="D40" s="16">
        <v>1</v>
      </c>
      <c r="E40" s="17" t="s">
        <v>569</v>
      </c>
      <c r="F40" s="18" t="s">
        <v>569</v>
      </c>
      <c r="G40" s="271" t="s">
        <v>571</v>
      </c>
      <c r="H40" s="16">
        <v>1</v>
      </c>
      <c r="I40" s="18" t="s">
        <v>569</v>
      </c>
      <c r="J40" s="271">
        <v>1</v>
      </c>
      <c r="K40" s="612"/>
      <c r="L40" s="613"/>
    </row>
    <row r="41" spans="1:12" x14ac:dyDescent="0.2">
      <c r="A41" s="241" t="s">
        <v>205</v>
      </c>
      <c r="B41" s="242">
        <v>41</v>
      </c>
      <c r="C41" s="87">
        <v>7</v>
      </c>
      <c r="D41" s="16" t="s">
        <v>569</v>
      </c>
      <c r="E41" s="17">
        <v>1</v>
      </c>
      <c r="F41" s="18">
        <v>1</v>
      </c>
      <c r="G41" s="271" t="s">
        <v>571</v>
      </c>
      <c r="H41" s="16" t="s">
        <v>569</v>
      </c>
      <c r="I41" s="18" t="s">
        <v>569</v>
      </c>
      <c r="J41" s="271">
        <v>1</v>
      </c>
      <c r="K41" s="612"/>
      <c r="L41" s="613"/>
    </row>
    <row r="42" spans="1:12" x14ac:dyDescent="0.2">
      <c r="A42" s="241" t="s">
        <v>205</v>
      </c>
      <c r="B42" s="242">
        <v>43</v>
      </c>
      <c r="C42" s="87">
        <v>5</v>
      </c>
      <c r="D42" s="16">
        <v>1</v>
      </c>
      <c r="E42" s="17" t="s">
        <v>569</v>
      </c>
      <c r="F42" s="18" t="s">
        <v>569</v>
      </c>
      <c r="G42" s="271" t="s">
        <v>571</v>
      </c>
      <c r="H42" s="16">
        <v>1</v>
      </c>
      <c r="I42" s="18" t="s">
        <v>569</v>
      </c>
      <c r="J42" s="271">
        <v>1</v>
      </c>
      <c r="K42" s="612"/>
      <c r="L42" s="613"/>
    </row>
    <row r="43" spans="1:12" x14ac:dyDescent="0.2">
      <c r="A43" s="241" t="s">
        <v>205</v>
      </c>
      <c r="B43" s="242">
        <v>45</v>
      </c>
      <c r="C43" s="87">
        <v>7</v>
      </c>
      <c r="D43" s="16">
        <v>1</v>
      </c>
      <c r="E43" s="17" t="s">
        <v>569</v>
      </c>
      <c r="F43" s="18" t="s">
        <v>569</v>
      </c>
      <c r="G43" s="271" t="s">
        <v>570</v>
      </c>
      <c r="H43" s="16" t="s">
        <v>569</v>
      </c>
      <c r="I43" s="18">
        <v>1</v>
      </c>
      <c r="J43" s="271">
        <v>1</v>
      </c>
      <c r="K43" s="612"/>
      <c r="L43" s="613"/>
    </row>
    <row r="44" spans="1:12" x14ac:dyDescent="0.2">
      <c r="A44" s="241" t="s">
        <v>205</v>
      </c>
      <c r="B44" s="242">
        <v>46</v>
      </c>
      <c r="C44" s="87">
        <v>2</v>
      </c>
      <c r="D44" s="16" t="s">
        <v>569</v>
      </c>
      <c r="E44" s="17" t="s">
        <v>569</v>
      </c>
      <c r="F44" s="18" t="s">
        <v>569</v>
      </c>
      <c r="G44" s="271" t="s">
        <v>571</v>
      </c>
      <c r="H44" s="16">
        <v>1</v>
      </c>
      <c r="I44" s="18" t="s">
        <v>569</v>
      </c>
      <c r="J44" s="271">
        <v>1</v>
      </c>
      <c r="K44" s="612"/>
      <c r="L44" s="613"/>
    </row>
    <row r="45" spans="1:12" x14ac:dyDescent="0.2">
      <c r="A45" s="241" t="s">
        <v>205</v>
      </c>
      <c r="B45" s="242">
        <v>47</v>
      </c>
      <c r="C45" s="87">
        <v>6</v>
      </c>
      <c r="D45" s="16" t="s">
        <v>569</v>
      </c>
      <c r="E45" s="17" t="s">
        <v>569</v>
      </c>
      <c r="F45" s="18" t="s">
        <v>569</v>
      </c>
      <c r="G45" s="271" t="s">
        <v>571</v>
      </c>
      <c r="H45" s="16">
        <v>1</v>
      </c>
      <c r="I45" s="18">
        <v>1</v>
      </c>
      <c r="J45" s="271">
        <v>1</v>
      </c>
      <c r="K45" s="612"/>
      <c r="L45" s="613"/>
    </row>
    <row r="46" spans="1:12" x14ac:dyDescent="0.2">
      <c r="A46" s="241" t="s">
        <v>205</v>
      </c>
      <c r="B46" s="242">
        <v>48</v>
      </c>
      <c r="C46" s="87">
        <v>2</v>
      </c>
      <c r="D46" s="16">
        <v>1</v>
      </c>
      <c r="E46" s="17" t="s">
        <v>569</v>
      </c>
      <c r="F46" s="18" t="s">
        <v>569</v>
      </c>
      <c r="G46" s="271" t="s">
        <v>570</v>
      </c>
      <c r="H46" s="16" t="s">
        <v>569</v>
      </c>
      <c r="I46" s="18" t="s">
        <v>569</v>
      </c>
      <c r="J46" s="271">
        <v>1</v>
      </c>
      <c r="K46" s="612"/>
      <c r="L46" s="613"/>
    </row>
    <row r="47" spans="1:12" x14ac:dyDescent="0.2">
      <c r="A47" s="241" t="s">
        <v>205</v>
      </c>
      <c r="B47" s="242">
        <v>49</v>
      </c>
      <c r="C47" s="87">
        <v>3</v>
      </c>
      <c r="D47" s="16" t="s">
        <v>569</v>
      </c>
      <c r="E47" s="17" t="s">
        <v>569</v>
      </c>
      <c r="F47" s="18">
        <v>1</v>
      </c>
      <c r="G47" s="271" t="s">
        <v>570</v>
      </c>
      <c r="H47" s="16" t="s">
        <v>569</v>
      </c>
      <c r="I47" s="18" t="s">
        <v>569</v>
      </c>
      <c r="J47" s="271">
        <v>1</v>
      </c>
      <c r="K47" s="612"/>
      <c r="L47" s="613"/>
    </row>
    <row r="48" spans="1:12" x14ac:dyDescent="0.2">
      <c r="A48" s="241" t="s">
        <v>205</v>
      </c>
      <c r="B48" s="242">
        <v>50</v>
      </c>
      <c r="C48" s="87">
        <v>5</v>
      </c>
      <c r="D48" s="16" t="s">
        <v>569</v>
      </c>
      <c r="E48" s="17" t="s">
        <v>569</v>
      </c>
      <c r="F48" s="18">
        <v>1</v>
      </c>
      <c r="G48" s="271" t="s">
        <v>570</v>
      </c>
      <c r="H48" s="16" t="s">
        <v>569</v>
      </c>
      <c r="I48" s="18">
        <v>1</v>
      </c>
      <c r="J48" s="271">
        <v>1</v>
      </c>
      <c r="K48" s="612"/>
      <c r="L48" s="613"/>
    </row>
    <row r="49" spans="1:13" x14ac:dyDescent="0.2">
      <c r="A49" s="241" t="s">
        <v>205</v>
      </c>
      <c r="B49" s="242" t="s">
        <v>108</v>
      </c>
      <c r="C49" s="87">
        <v>4</v>
      </c>
      <c r="D49" s="16" t="s">
        <v>569</v>
      </c>
      <c r="E49" s="17" t="s">
        <v>569</v>
      </c>
      <c r="F49" s="18" t="s">
        <v>569</v>
      </c>
      <c r="G49" s="271" t="s">
        <v>571</v>
      </c>
      <c r="H49" s="16" t="s">
        <v>569</v>
      </c>
      <c r="I49" s="18">
        <v>1</v>
      </c>
      <c r="J49" s="271">
        <v>1</v>
      </c>
      <c r="K49" s="612"/>
      <c r="L49" s="613"/>
    </row>
    <row r="50" spans="1:13" x14ac:dyDescent="0.2">
      <c r="A50" s="241" t="s">
        <v>205</v>
      </c>
      <c r="B50" s="265" t="s">
        <v>167</v>
      </c>
      <c r="C50" s="87">
        <v>7</v>
      </c>
      <c r="D50" s="16" t="s">
        <v>569</v>
      </c>
      <c r="E50" s="17" t="s">
        <v>569</v>
      </c>
      <c r="F50" s="18">
        <v>1</v>
      </c>
      <c r="G50" s="271" t="s">
        <v>570</v>
      </c>
      <c r="H50" s="16">
        <v>1</v>
      </c>
      <c r="I50" s="18" t="s">
        <v>569</v>
      </c>
      <c r="J50" s="271">
        <v>1</v>
      </c>
      <c r="K50" s="612"/>
      <c r="L50" s="613"/>
    </row>
    <row r="51" spans="1:13" x14ac:dyDescent="0.2">
      <c r="A51" s="241" t="s">
        <v>205</v>
      </c>
      <c r="B51" s="242">
        <v>53</v>
      </c>
      <c r="C51" s="87">
        <v>6</v>
      </c>
      <c r="D51" s="16" t="s">
        <v>569</v>
      </c>
      <c r="E51" s="17">
        <v>1</v>
      </c>
      <c r="F51" s="18" t="s">
        <v>569</v>
      </c>
      <c r="G51" s="271" t="s">
        <v>571</v>
      </c>
      <c r="H51" s="16" t="s">
        <v>569</v>
      </c>
      <c r="I51" s="18">
        <v>1</v>
      </c>
      <c r="J51" s="271">
        <v>1</v>
      </c>
      <c r="K51" s="612"/>
      <c r="L51" s="613"/>
    </row>
    <row r="52" spans="1:13" x14ac:dyDescent="0.2">
      <c r="A52" s="241" t="s">
        <v>205</v>
      </c>
      <c r="B52" s="242">
        <v>54</v>
      </c>
      <c r="C52" s="87">
        <v>3</v>
      </c>
      <c r="D52" s="16">
        <v>1</v>
      </c>
      <c r="E52" s="17" t="s">
        <v>569</v>
      </c>
      <c r="F52" s="18" t="s">
        <v>569</v>
      </c>
      <c r="G52" s="271" t="s">
        <v>570</v>
      </c>
      <c r="H52" s="16">
        <v>1</v>
      </c>
      <c r="I52" s="18" t="s">
        <v>569</v>
      </c>
      <c r="J52" s="271">
        <v>1</v>
      </c>
      <c r="K52" s="612"/>
      <c r="L52" s="613"/>
    </row>
    <row r="53" spans="1:13" x14ac:dyDescent="0.2">
      <c r="A53" s="241" t="s">
        <v>205</v>
      </c>
      <c r="B53" s="242">
        <v>55</v>
      </c>
      <c r="C53" s="87">
        <v>7</v>
      </c>
      <c r="D53" s="16" t="s">
        <v>569</v>
      </c>
      <c r="E53" s="17">
        <v>1</v>
      </c>
      <c r="F53" s="18" t="s">
        <v>569</v>
      </c>
      <c r="G53" s="271" t="s">
        <v>571</v>
      </c>
      <c r="H53" s="16" t="s">
        <v>569</v>
      </c>
      <c r="I53" s="18">
        <v>1</v>
      </c>
      <c r="J53" s="271">
        <v>1</v>
      </c>
      <c r="K53" s="612"/>
      <c r="L53" s="613"/>
    </row>
    <row r="54" spans="1:13" x14ac:dyDescent="0.2">
      <c r="A54" s="241" t="s">
        <v>205</v>
      </c>
      <c r="B54" s="242">
        <v>56</v>
      </c>
      <c r="C54" s="87">
        <v>1</v>
      </c>
      <c r="D54" s="16">
        <v>1</v>
      </c>
      <c r="E54" s="17" t="s">
        <v>569</v>
      </c>
      <c r="F54" s="18" t="s">
        <v>569</v>
      </c>
      <c r="G54" s="271" t="s">
        <v>570</v>
      </c>
      <c r="H54" s="16" t="s">
        <v>569</v>
      </c>
      <c r="I54" s="18" t="s">
        <v>569</v>
      </c>
      <c r="J54" s="271">
        <v>1</v>
      </c>
      <c r="K54" s="612"/>
      <c r="L54" s="613"/>
    </row>
    <row r="55" spans="1:13" ht="12.75" customHeight="1" x14ac:dyDescent="0.2">
      <c r="A55" s="241" t="s">
        <v>205</v>
      </c>
      <c r="B55" s="242">
        <v>57</v>
      </c>
      <c r="C55" s="87">
        <v>2</v>
      </c>
      <c r="D55" s="16" t="s">
        <v>569</v>
      </c>
      <c r="E55" s="17">
        <v>1</v>
      </c>
      <c r="F55" s="18" t="s">
        <v>569</v>
      </c>
      <c r="G55" s="271" t="s">
        <v>570</v>
      </c>
      <c r="H55" s="16" t="s">
        <v>569</v>
      </c>
      <c r="I55" s="18" t="s">
        <v>569</v>
      </c>
      <c r="J55" s="271">
        <v>1</v>
      </c>
      <c r="K55" s="612"/>
      <c r="L55" s="613"/>
      <c r="M55" s="655" t="s">
        <v>493</v>
      </c>
    </row>
    <row r="56" spans="1:13" x14ac:dyDescent="0.2">
      <c r="A56" s="241" t="s">
        <v>205</v>
      </c>
      <c r="B56" s="242" t="s">
        <v>168</v>
      </c>
      <c r="C56" s="87">
        <v>1</v>
      </c>
      <c r="D56" s="16" t="s">
        <v>569</v>
      </c>
      <c r="E56" s="17" t="s">
        <v>569</v>
      </c>
      <c r="F56" s="18">
        <v>1</v>
      </c>
      <c r="G56" s="271" t="s">
        <v>570</v>
      </c>
      <c r="H56" s="85" t="s">
        <v>569</v>
      </c>
      <c r="I56" s="83" t="s">
        <v>569</v>
      </c>
      <c r="J56" s="469" t="s">
        <v>569</v>
      </c>
      <c r="K56" s="612" t="s">
        <v>322</v>
      </c>
      <c r="L56" s="613"/>
      <c r="M56" s="655"/>
    </row>
    <row r="57" spans="1:13" x14ac:dyDescent="0.2">
      <c r="A57" s="241" t="s">
        <v>205</v>
      </c>
      <c r="B57" s="242" t="s">
        <v>169</v>
      </c>
      <c r="C57" s="87">
        <v>3</v>
      </c>
      <c r="D57" s="16" t="s">
        <v>569</v>
      </c>
      <c r="E57" s="17" t="s">
        <v>569</v>
      </c>
      <c r="F57" s="18" t="s">
        <v>569</v>
      </c>
      <c r="G57" s="271" t="s">
        <v>570</v>
      </c>
      <c r="H57" s="85" t="s">
        <v>569</v>
      </c>
      <c r="I57" s="83" t="s">
        <v>569</v>
      </c>
      <c r="J57" s="469" t="s">
        <v>569</v>
      </c>
      <c r="K57" s="612" t="s">
        <v>322</v>
      </c>
      <c r="L57" s="613"/>
      <c r="M57" s="655"/>
    </row>
    <row r="58" spans="1:13" x14ac:dyDescent="0.2">
      <c r="A58" s="241" t="s">
        <v>205</v>
      </c>
      <c r="B58" s="242" t="s">
        <v>170</v>
      </c>
      <c r="C58" s="87">
        <v>4</v>
      </c>
      <c r="D58" s="16" t="s">
        <v>569</v>
      </c>
      <c r="E58" s="17" t="s">
        <v>569</v>
      </c>
      <c r="F58" s="18" t="s">
        <v>569</v>
      </c>
      <c r="G58" s="271" t="s">
        <v>570</v>
      </c>
      <c r="H58" s="85" t="s">
        <v>569</v>
      </c>
      <c r="I58" s="83" t="s">
        <v>569</v>
      </c>
      <c r="J58" s="469" t="s">
        <v>569</v>
      </c>
      <c r="K58" s="612" t="s">
        <v>322</v>
      </c>
      <c r="L58" s="613"/>
      <c r="M58" s="655"/>
    </row>
    <row r="59" spans="1:13" x14ac:dyDescent="0.2">
      <c r="A59" s="241" t="s">
        <v>205</v>
      </c>
      <c r="B59" s="242" t="s">
        <v>171</v>
      </c>
      <c r="C59" s="87">
        <v>4</v>
      </c>
      <c r="D59" s="16" t="s">
        <v>569</v>
      </c>
      <c r="E59" s="17" t="s">
        <v>569</v>
      </c>
      <c r="F59" s="18" t="s">
        <v>569</v>
      </c>
      <c r="G59" s="271" t="s">
        <v>570</v>
      </c>
      <c r="H59" s="85" t="s">
        <v>569</v>
      </c>
      <c r="I59" s="83" t="s">
        <v>569</v>
      </c>
      <c r="J59" s="469" t="s">
        <v>569</v>
      </c>
      <c r="K59" s="612" t="s">
        <v>322</v>
      </c>
      <c r="L59" s="613"/>
      <c r="M59" s="655"/>
    </row>
    <row r="60" spans="1:13" x14ac:dyDescent="0.2">
      <c r="A60" s="241" t="s">
        <v>205</v>
      </c>
      <c r="B60" s="242" t="s">
        <v>172</v>
      </c>
      <c r="C60" s="87">
        <v>4</v>
      </c>
      <c r="D60" s="16" t="s">
        <v>569</v>
      </c>
      <c r="E60" s="17" t="s">
        <v>569</v>
      </c>
      <c r="F60" s="18" t="s">
        <v>569</v>
      </c>
      <c r="G60" s="271" t="s">
        <v>570</v>
      </c>
      <c r="H60" s="85" t="s">
        <v>569</v>
      </c>
      <c r="I60" s="83" t="s">
        <v>569</v>
      </c>
      <c r="J60" s="469" t="s">
        <v>569</v>
      </c>
      <c r="K60" s="612" t="s">
        <v>322</v>
      </c>
      <c r="L60" s="613"/>
      <c r="M60" s="655"/>
    </row>
    <row r="61" spans="1:13" x14ac:dyDescent="0.2">
      <c r="A61" s="241" t="s">
        <v>205</v>
      </c>
      <c r="B61" s="242" t="s">
        <v>173</v>
      </c>
      <c r="C61" s="87">
        <v>3</v>
      </c>
      <c r="D61" s="16" t="s">
        <v>569</v>
      </c>
      <c r="E61" s="17" t="s">
        <v>569</v>
      </c>
      <c r="F61" s="18" t="s">
        <v>569</v>
      </c>
      <c r="G61" s="271" t="s">
        <v>570</v>
      </c>
      <c r="H61" s="85" t="s">
        <v>569</v>
      </c>
      <c r="I61" s="83" t="s">
        <v>569</v>
      </c>
      <c r="J61" s="469" t="s">
        <v>569</v>
      </c>
      <c r="K61" s="612" t="s">
        <v>322</v>
      </c>
      <c r="L61" s="613"/>
      <c r="M61" s="655"/>
    </row>
    <row r="62" spans="1:13" x14ac:dyDescent="0.2">
      <c r="A62" s="241" t="s">
        <v>205</v>
      </c>
      <c r="B62" s="242" t="s">
        <v>174</v>
      </c>
      <c r="C62" s="87">
        <v>3</v>
      </c>
      <c r="D62" s="16" t="s">
        <v>569</v>
      </c>
      <c r="E62" s="17" t="s">
        <v>569</v>
      </c>
      <c r="F62" s="18" t="s">
        <v>569</v>
      </c>
      <c r="G62" s="271" t="s">
        <v>571</v>
      </c>
      <c r="H62" s="85" t="s">
        <v>569</v>
      </c>
      <c r="I62" s="83" t="s">
        <v>569</v>
      </c>
      <c r="J62" s="469" t="s">
        <v>569</v>
      </c>
      <c r="K62" s="612" t="s">
        <v>322</v>
      </c>
      <c r="L62" s="613"/>
      <c r="M62" s="655"/>
    </row>
    <row r="63" spans="1:13" x14ac:dyDescent="0.2">
      <c r="A63" s="241" t="s">
        <v>205</v>
      </c>
      <c r="B63" s="242" t="s">
        <v>175</v>
      </c>
      <c r="C63" s="87">
        <v>1</v>
      </c>
      <c r="D63" s="16" t="s">
        <v>569</v>
      </c>
      <c r="E63" s="17" t="s">
        <v>569</v>
      </c>
      <c r="F63" s="18" t="s">
        <v>569</v>
      </c>
      <c r="G63" s="271" t="s">
        <v>570</v>
      </c>
      <c r="H63" s="85" t="s">
        <v>569</v>
      </c>
      <c r="I63" s="83" t="s">
        <v>569</v>
      </c>
      <c r="J63" s="469" t="s">
        <v>569</v>
      </c>
      <c r="K63" s="612" t="s">
        <v>322</v>
      </c>
      <c r="L63" s="613"/>
      <c r="M63" s="655"/>
    </row>
    <row r="64" spans="1:13" x14ac:dyDescent="0.2">
      <c r="A64" s="241" t="s">
        <v>205</v>
      </c>
      <c r="B64" s="242" t="s">
        <v>176</v>
      </c>
      <c r="C64" s="87">
        <v>2</v>
      </c>
      <c r="D64" s="16" t="s">
        <v>569</v>
      </c>
      <c r="E64" s="17" t="s">
        <v>569</v>
      </c>
      <c r="F64" s="18" t="s">
        <v>569</v>
      </c>
      <c r="G64" s="271" t="s">
        <v>570</v>
      </c>
      <c r="H64" s="85" t="s">
        <v>569</v>
      </c>
      <c r="I64" s="83" t="s">
        <v>569</v>
      </c>
      <c r="J64" s="469" t="s">
        <v>569</v>
      </c>
      <c r="K64" s="612" t="s">
        <v>322</v>
      </c>
      <c r="L64" s="613"/>
      <c r="M64" s="655"/>
    </row>
    <row r="65" spans="1:13" x14ac:dyDescent="0.2">
      <c r="A65" s="241" t="s">
        <v>205</v>
      </c>
      <c r="B65" s="242" t="s">
        <v>177</v>
      </c>
      <c r="C65" s="87">
        <v>3</v>
      </c>
      <c r="D65" s="16" t="s">
        <v>569</v>
      </c>
      <c r="E65" s="17" t="s">
        <v>569</v>
      </c>
      <c r="F65" s="18" t="s">
        <v>569</v>
      </c>
      <c r="G65" s="271" t="s">
        <v>570</v>
      </c>
      <c r="H65" s="85" t="s">
        <v>569</v>
      </c>
      <c r="I65" s="83" t="s">
        <v>569</v>
      </c>
      <c r="J65" s="469" t="s">
        <v>569</v>
      </c>
      <c r="K65" s="612" t="s">
        <v>322</v>
      </c>
      <c r="L65" s="613"/>
      <c r="M65" s="655"/>
    </row>
    <row r="66" spans="1:13" x14ac:dyDescent="0.2">
      <c r="A66" s="241" t="s">
        <v>205</v>
      </c>
      <c r="B66" s="242" t="s">
        <v>178</v>
      </c>
      <c r="C66" s="87">
        <v>2</v>
      </c>
      <c r="D66" s="16" t="s">
        <v>569</v>
      </c>
      <c r="E66" s="17" t="s">
        <v>569</v>
      </c>
      <c r="F66" s="18" t="s">
        <v>569</v>
      </c>
      <c r="G66" s="271" t="s">
        <v>570</v>
      </c>
      <c r="H66" s="85" t="s">
        <v>569</v>
      </c>
      <c r="I66" s="83" t="s">
        <v>569</v>
      </c>
      <c r="J66" s="469" t="s">
        <v>569</v>
      </c>
      <c r="K66" s="612" t="s">
        <v>322</v>
      </c>
      <c r="L66" s="613"/>
      <c r="M66" s="655"/>
    </row>
    <row r="67" spans="1:13" x14ac:dyDescent="0.2">
      <c r="A67" s="241" t="s">
        <v>205</v>
      </c>
      <c r="B67" s="242" t="s">
        <v>179</v>
      </c>
      <c r="C67" s="87">
        <v>2</v>
      </c>
      <c r="D67" s="16" t="s">
        <v>569</v>
      </c>
      <c r="E67" s="17" t="s">
        <v>569</v>
      </c>
      <c r="F67" s="18" t="s">
        <v>569</v>
      </c>
      <c r="G67" s="271" t="s">
        <v>570</v>
      </c>
      <c r="H67" s="85" t="s">
        <v>569</v>
      </c>
      <c r="I67" s="83" t="s">
        <v>569</v>
      </c>
      <c r="J67" s="469" t="s">
        <v>569</v>
      </c>
      <c r="K67" s="612" t="s">
        <v>322</v>
      </c>
      <c r="L67" s="613"/>
      <c r="M67" s="655"/>
    </row>
    <row r="68" spans="1:13" x14ac:dyDescent="0.2">
      <c r="A68" s="241" t="s">
        <v>205</v>
      </c>
      <c r="B68" s="242" t="s">
        <v>180</v>
      </c>
      <c r="C68" s="87">
        <v>3</v>
      </c>
      <c r="D68" s="16" t="s">
        <v>569</v>
      </c>
      <c r="E68" s="17" t="s">
        <v>569</v>
      </c>
      <c r="F68" s="18" t="s">
        <v>569</v>
      </c>
      <c r="G68" s="271" t="s">
        <v>570</v>
      </c>
      <c r="H68" s="85" t="s">
        <v>569</v>
      </c>
      <c r="I68" s="83" t="s">
        <v>569</v>
      </c>
      <c r="J68" s="469" t="s">
        <v>569</v>
      </c>
      <c r="K68" s="612" t="s">
        <v>322</v>
      </c>
      <c r="L68" s="613"/>
      <c r="M68" s="655"/>
    </row>
    <row r="69" spans="1:13" x14ac:dyDescent="0.2">
      <c r="A69" s="241" t="s">
        <v>205</v>
      </c>
      <c r="B69" s="242" t="s">
        <v>181</v>
      </c>
      <c r="C69" s="87">
        <v>2</v>
      </c>
      <c r="D69" s="16" t="s">
        <v>569</v>
      </c>
      <c r="E69" s="17" t="s">
        <v>569</v>
      </c>
      <c r="F69" s="18" t="s">
        <v>569</v>
      </c>
      <c r="G69" s="271" t="s">
        <v>570</v>
      </c>
      <c r="H69" s="85" t="s">
        <v>569</v>
      </c>
      <c r="I69" s="83" t="s">
        <v>569</v>
      </c>
      <c r="J69" s="469" t="s">
        <v>569</v>
      </c>
      <c r="K69" s="612" t="s">
        <v>322</v>
      </c>
      <c r="L69" s="613"/>
      <c r="M69" s="655"/>
    </row>
    <row r="70" spans="1:13" x14ac:dyDescent="0.2">
      <c r="A70" s="241" t="s">
        <v>205</v>
      </c>
      <c r="B70" s="242" t="s">
        <v>182</v>
      </c>
      <c r="C70" s="87">
        <v>1</v>
      </c>
      <c r="D70" s="16" t="s">
        <v>569</v>
      </c>
      <c r="E70" s="17" t="s">
        <v>569</v>
      </c>
      <c r="F70" s="18" t="s">
        <v>569</v>
      </c>
      <c r="G70" s="271" t="s">
        <v>570</v>
      </c>
      <c r="H70" s="85" t="s">
        <v>569</v>
      </c>
      <c r="I70" s="83" t="s">
        <v>569</v>
      </c>
      <c r="J70" s="469" t="s">
        <v>569</v>
      </c>
      <c r="K70" s="612" t="s">
        <v>322</v>
      </c>
      <c r="L70" s="613"/>
      <c r="M70" s="655"/>
    </row>
    <row r="71" spans="1:13" x14ac:dyDescent="0.2">
      <c r="A71" s="241" t="s">
        <v>205</v>
      </c>
      <c r="B71" s="242" t="s">
        <v>183</v>
      </c>
      <c r="C71" s="87">
        <v>2</v>
      </c>
      <c r="D71" s="16" t="s">
        <v>569</v>
      </c>
      <c r="E71" s="17" t="s">
        <v>569</v>
      </c>
      <c r="F71" s="18" t="s">
        <v>569</v>
      </c>
      <c r="G71" s="271" t="s">
        <v>570</v>
      </c>
      <c r="H71" s="85" t="s">
        <v>569</v>
      </c>
      <c r="I71" s="83" t="s">
        <v>569</v>
      </c>
      <c r="J71" s="469" t="s">
        <v>569</v>
      </c>
      <c r="K71" s="612" t="s">
        <v>322</v>
      </c>
      <c r="L71" s="613"/>
      <c r="M71" s="655"/>
    </row>
    <row r="72" spans="1:13" x14ac:dyDescent="0.2">
      <c r="A72" s="241" t="s">
        <v>205</v>
      </c>
      <c r="B72" s="242">
        <v>59</v>
      </c>
      <c r="C72" s="87">
        <v>1</v>
      </c>
      <c r="D72" s="16" t="s">
        <v>569</v>
      </c>
      <c r="E72" s="17" t="s">
        <v>569</v>
      </c>
      <c r="F72" s="18">
        <v>1</v>
      </c>
      <c r="G72" s="271" t="s">
        <v>570</v>
      </c>
      <c r="H72" s="16" t="s">
        <v>569</v>
      </c>
      <c r="I72" s="18" t="s">
        <v>569</v>
      </c>
      <c r="J72" s="271">
        <v>1</v>
      </c>
      <c r="K72" s="612"/>
      <c r="L72" s="613"/>
      <c r="M72" s="84"/>
    </row>
    <row r="73" spans="1:13" x14ac:dyDescent="0.2">
      <c r="A73" s="241" t="s">
        <v>205</v>
      </c>
      <c r="B73" s="242">
        <v>60</v>
      </c>
      <c r="C73" s="87">
        <v>8</v>
      </c>
      <c r="D73" s="16" t="s">
        <v>569</v>
      </c>
      <c r="E73" s="17">
        <v>2</v>
      </c>
      <c r="F73" s="18" t="s">
        <v>569</v>
      </c>
      <c r="G73" s="271" t="s">
        <v>571</v>
      </c>
      <c r="H73" s="16" t="s">
        <v>569</v>
      </c>
      <c r="I73" s="18">
        <v>1</v>
      </c>
      <c r="J73" s="271">
        <v>1</v>
      </c>
      <c r="K73" s="612"/>
      <c r="L73" s="613"/>
      <c r="M73" s="84"/>
    </row>
    <row r="74" spans="1:13" x14ac:dyDescent="0.2">
      <c r="A74" s="241" t="s">
        <v>205</v>
      </c>
      <c r="B74" s="242" t="s">
        <v>184</v>
      </c>
      <c r="C74" s="87">
        <v>4</v>
      </c>
      <c r="D74" s="16" t="s">
        <v>569</v>
      </c>
      <c r="E74" s="17">
        <v>1</v>
      </c>
      <c r="F74" s="18" t="s">
        <v>569</v>
      </c>
      <c r="G74" s="271" t="s">
        <v>570</v>
      </c>
      <c r="H74" s="16">
        <v>1</v>
      </c>
      <c r="I74" s="18" t="s">
        <v>569</v>
      </c>
      <c r="J74" s="271">
        <v>1</v>
      </c>
      <c r="K74" s="612"/>
      <c r="L74" s="613"/>
      <c r="M74" s="84"/>
    </row>
    <row r="75" spans="1:13" x14ac:dyDescent="0.2">
      <c r="A75" s="241" t="s">
        <v>205</v>
      </c>
      <c r="B75" s="242">
        <v>61</v>
      </c>
      <c r="C75" s="87">
        <v>4</v>
      </c>
      <c r="D75" s="16" t="s">
        <v>569</v>
      </c>
      <c r="E75" s="17">
        <v>1</v>
      </c>
      <c r="F75" s="18" t="s">
        <v>569</v>
      </c>
      <c r="G75" s="271" t="s">
        <v>570</v>
      </c>
      <c r="H75" s="16">
        <v>1</v>
      </c>
      <c r="I75" s="18" t="s">
        <v>569</v>
      </c>
      <c r="J75" s="271">
        <v>1</v>
      </c>
      <c r="K75" s="612"/>
      <c r="L75" s="613"/>
      <c r="M75" s="84"/>
    </row>
    <row r="76" spans="1:13" x14ac:dyDescent="0.2">
      <c r="A76" s="241" t="s">
        <v>205</v>
      </c>
      <c r="B76" s="242">
        <v>62</v>
      </c>
      <c r="C76" s="87">
        <v>2</v>
      </c>
      <c r="D76" s="16" t="s">
        <v>569</v>
      </c>
      <c r="E76" s="17" t="s">
        <v>569</v>
      </c>
      <c r="F76" s="18" t="s">
        <v>569</v>
      </c>
      <c r="G76" s="271" t="s">
        <v>571</v>
      </c>
      <c r="H76" s="16">
        <v>1</v>
      </c>
      <c r="I76" s="18" t="s">
        <v>569</v>
      </c>
      <c r="J76" s="271">
        <v>1</v>
      </c>
      <c r="K76" s="612"/>
      <c r="L76" s="613"/>
      <c r="M76" s="84"/>
    </row>
    <row r="77" spans="1:13" x14ac:dyDescent="0.2">
      <c r="A77" s="241" t="s">
        <v>205</v>
      </c>
      <c r="B77" s="242">
        <v>63</v>
      </c>
      <c r="C77" s="87">
        <v>1</v>
      </c>
      <c r="D77" s="16" t="s">
        <v>569</v>
      </c>
      <c r="E77" s="17" t="s">
        <v>569</v>
      </c>
      <c r="F77" s="18" t="s">
        <v>569</v>
      </c>
      <c r="G77" s="271" t="s">
        <v>570</v>
      </c>
      <c r="H77" s="16">
        <v>1</v>
      </c>
      <c r="I77" s="18" t="s">
        <v>569</v>
      </c>
      <c r="J77" s="271">
        <v>1</v>
      </c>
      <c r="K77" s="612"/>
      <c r="L77" s="613"/>
      <c r="M77" s="84"/>
    </row>
    <row r="78" spans="1:13" x14ac:dyDescent="0.2">
      <c r="A78" s="241" t="s">
        <v>205</v>
      </c>
      <c r="B78" s="242">
        <v>64</v>
      </c>
      <c r="C78" s="87">
        <v>1</v>
      </c>
      <c r="D78" s="16" t="s">
        <v>569</v>
      </c>
      <c r="E78" s="17" t="s">
        <v>569</v>
      </c>
      <c r="F78" s="18" t="s">
        <v>569</v>
      </c>
      <c r="G78" s="271" t="s">
        <v>570</v>
      </c>
      <c r="H78" s="16">
        <v>1</v>
      </c>
      <c r="I78" s="18" t="s">
        <v>569</v>
      </c>
      <c r="J78" s="271">
        <v>1</v>
      </c>
      <c r="K78" s="612"/>
      <c r="L78" s="613"/>
      <c r="M78" s="84"/>
    </row>
    <row r="79" spans="1:13" x14ac:dyDescent="0.2">
      <c r="A79" s="241" t="s">
        <v>205</v>
      </c>
      <c r="B79" s="242">
        <v>66</v>
      </c>
      <c r="C79" s="87">
        <v>4</v>
      </c>
      <c r="D79" s="16" t="s">
        <v>569</v>
      </c>
      <c r="E79" s="17">
        <v>1</v>
      </c>
      <c r="F79" s="18">
        <v>1</v>
      </c>
      <c r="G79" s="271" t="s">
        <v>571</v>
      </c>
      <c r="H79" s="16" t="s">
        <v>569</v>
      </c>
      <c r="I79" s="18" t="s">
        <v>569</v>
      </c>
      <c r="J79" s="271">
        <v>1</v>
      </c>
      <c r="K79" s="612"/>
      <c r="L79" s="613"/>
      <c r="M79" s="84"/>
    </row>
    <row r="80" spans="1:13" x14ac:dyDescent="0.2">
      <c r="A80" s="241" t="s">
        <v>205</v>
      </c>
      <c r="B80" s="242" t="s">
        <v>185</v>
      </c>
      <c r="C80" s="87">
        <v>2</v>
      </c>
      <c r="D80" s="16">
        <v>1</v>
      </c>
      <c r="E80" s="17" t="s">
        <v>569</v>
      </c>
      <c r="F80" s="18" t="s">
        <v>569</v>
      </c>
      <c r="G80" s="271" t="s">
        <v>570</v>
      </c>
      <c r="H80" s="16" t="s">
        <v>569</v>
      </c>
      <c r="I80" s="18" t="s">
        <v>569</v>
      </c>
      <c r="J80" s="271">
        <v>1</v>
      </c>
      <c r="K80" s="612"/>
      <c r="L80" s="613"/>
      <c r="M80" s="84"/>
    </row>
    <row r="81" spans="1:13" x14ac:dyDescent="0.2">
      <c r="A81" s="241" t="s">
        <v>205</v>
      </c>
      <c r="B81" s="242" t="s">
        <v>186</v>
      </c>
      <c r="C81" s="87">
        <v>2</v>
      </c>
      <c r="D81" s="16" t="s">
        <v>569</v>
      </c>
      <c r="E81" s="17">
        <v>1</v>
      </c>
      <c r="F81" s="18" t="s">
        <v>569</v>
      </c>
      <c r="G81" s="271" t="s">
        <v>570</v>
      </c>
      <c r="H81" s="16" t="s">
        <v>569</v>
      </c>
      <c r="I81" s="18" t="s">
        <v>569</v>
      </c>
      <c r="J81" s="271">
        <v>1</v>
      </c>
      <c r="K81" s="612"/>
      <c r="L81" s="613"/>
      <c r="M81" s="84"/>
    </row>
    <row r="82" spans="1:13" x14ac:dyDescent="0.2">
      <c r="A82" s="241" t="s">
        <v>205</v>
      </c>
      <c r="B82" s="242" t="s">
        <v>187</v>
      </c>
      <c r="C82" s="87">
        <v>1</v>
      </c>
      <c r="D82" s="16" t="s">
        <v>569</v>
      </c>
      <c r="E82" s="17">
        <v>1</v>
      </c>
      <c r="F82" s="18" t="s">
        <v>569</v>
      </c>
      <c r="G82" s="271" t="s">
        <v>570</v>
      </c>
      <c r="H82" s="16" t="s">
        <v>569</v>
      </c>
      <c r="I82" s="18" t="s">
        <v>569</v>
      </c>
      <c r="J82" s="271">
        <v>1</v>
      </c>
      <c r="K82" s="612"/>
      <c r="L82" s="613"/>
      <c r="M82" s="84"/>
    </row>
    <row r="83" spans="1:13" x14ac:dyDescent="0.2">
      <c r="A83" s="241" t="s">
        <v>205</v>
      </c>
      <c r="B83" s="242" t="s">
        <v>188</v>
      </c>
      <c r="C83" s="87">
        <v>5</v>
      </c>
      <c r="D83" s="16" t="s">
        <v>569</v>
      </c>
      <c r="E83" s="17">
        <v>1</v>
      </c>
      <c r="F83" s="18">
        <v>1</v>
      </c>
      <c r="G83" s="271" t="s">
        <v>570</v>
      </c>
      <c r="H83" s="16" t="s">
        <v>569</v>
      </c>
      <c r="I83" s="18" t="s">
        <v>569</v>
      </c>
      <c r="J83" s="271">
        <v>1</v>
      </c>
      <c r="K83" s="612"/>
      <c r="L83" s="613"/>
      <c r="M83" s="84"/>
    </row>
    <row r="84" spans="1:13" x14ac:dyDescent="0.2">
      <c r="A84" s="241" t="s">
        <v>205</v>
      </c>
      <c r="B84" s="242" t="s">
        <v>189</v>
      </c>
      <c r="C84" s="87">
        <v>3</v>
      </c>
      <c r="D84" s="16">
        <v>1</v>
      </c>
      <c r="E84" s="17" t="s">
        <v>569</v>
      </c>
      <c r="F84" s="18" t="s">
        <v>569</v>
      </c>
      <c r="G84" s="271" t="s">
        <v>570</v>
      </c>
      <c r="H84" s="16">
        <v>1</v>
      </c>
      <c r="I84" s="18" t="s">
        <v>569</v>
      </c>
      <c r="J84" s="271">
        <v>1</v>
      </c>
      <c r="K84" s="612"/>
      <c r="L84" s="613"/>
      <c r="M84" s="84"/>
    </row>
    <row r="85" spans="1:13" x14ac:dyDescent="0.2">
      <c r="A85" s="241" t="s">
        <v>205</v>
      </c>
      <c r="B85" s="242" t="s">
        <v>190</v>
      </c>
      <c r="C85" s="87">
        <v>1</v>
      </c>
      <c r="D85" s="16" t="s">
        <v>569</v>
      </c>
      <c r="E85" s="17">
        <v>1</v>
      </c>
      <c r="F85" s="18" t="s">
        <v>569</v>
      </c>
      <c r="G85" s="271" t="s">
        <v>570</v>
      </c>
      <c r="H85" s="16" t="s">
        <v>569</v>
      </c>
      <c r="I85" s="18" t="s">
        <v>569</v>
      </c>
      <c r="J85" s="271">
        <v>1</v>
      </c>
      <c r="K85" s="612"/>
      <c r="L85" s="613"/>
      <c r="M85" s="84"/>
    </row>
    <row r="86" spans="1:13" x14ac:dyDescent="0.2">
      <c r="A86" s="241" t="s">
        <v>205</v>
      </c>
      <c r="B86" s="242" t="s">
        <v>192</v>
      </c>
      <c r="C86" s="87">
        <v>1</v>
      </c>
      <c r="D86" s="16">
        <v>1</v>
      </c>
      <c r="E86" s="17" t="s">
        <v>569</v>
      </c>
      <c r="F86" s="18" t="s">
        <v>569</v>
      </c>
      <c r="G86" s="271" t="s">
        <v>570</v>
      </c>
      <c r="H86" s="16" t="s">
        <v>569</v>
      </c>
      <c r="I86" s="18" t="s">
        <v>569</v>
      </c>
      <c r="J86" s="271">
        <v>1</v>
      </c>
      <c r="K86" s="612"/>
      <c r="L86" s="613"/>
      <c r="M86" s="84"/>
    </row>
    <row r="87" spans="1:13" x14ac:dyDescent="0.2">
      <c r="A87" s="241" t="s">
        <v>205</v>
      </c>
      <c r="B87" s="242" t="s">
        <v>191</v>
      </c>
      <c r="C87" s="87">
        <v>1</v>
      </c>
      <c r="D87" s="16" t="s">
        <v>569</v>
      </c>
      <c r="E87" s="17">
        <v>1</v>
      </c>
      <c r="F87" s="18" t="s">
        <v>569</v>
      </c>
      <c r="G87" s="271" t="s">
        <v>570</v>
      </c>
      <c r="H87" s="16" t="s">
        <v>569</v>
      </c>
      <c r="I87" s="18" t="s">
        <v>569</v>
      </c>
      <c r="J87" s="271">
        <v>1</v>
      </c>
      <c r="K87" s="612"/>
      <c r="L87" s="613"/>
      <c r="M87" s="84"/>
    </row>
    <row r="88" spans="1:13" x14ac:dyDescent="0.2">
      <c r="A88" s="241" t="s">
        <v>205</v>
      </c>
      <c r="B88" s="242" t="s">
        <v>193</v>
      </c>
      <c r="C88" s="87">
        <v>3</v>
      </c>
      <c r="D88" s="16" t="s">
        <v>569</v>
      </c>
      <c r="E88" s="17" t="s">
        <v>569</v>
      </c>
      <c r="F88" s="18" t="s">
        <v>569</v>
      </c>
      <c r="G88" s="271" t="s">
        <v>570</v>
      </c>
      <c r="H88" s="16" t="s">
        <v>569</v>
      </c>
      <c r="I88" s="18">
        <v>1</v>
      </c>
      <c r="J88" s="271">
        <v>1</v>
      </c>
      <c r="K88" s="612"/>
      <c r="L88" s="613"/>
      <c r="M88" s="84"/>
    </row>
    <row r="89" spans="1:13" x14ac:dyDescent="0.2">
      <c r="A89" s="241" t="s">
        <v>205</v>
      </c>
      <c r="B89" s="242" t="s">
        <v>194</v>
      </c>
      <c r="C89" s="87">
        <v>5</v>
      </c>
      <c r="D89" s="16" t="s">
        <v>569</v>
      </c>
      <c r="E89" s="17">
        <v>1</v>
      </c>
      <c r="F89" s="18" t="s">
        <v>569</v>
      </c>
      <c r="G89" s="271" t="s">
        <v>570</v>
      </c>
      <c r="H89" s="16">
        <v>1</v>
      </c>
      <c r="I89" s="18" t="s">
        <v>569</v>
      </c>
      <c r="J89" s="271">
        <v>1</v>
      </c>
      <c r="K89" s="612"/>
      <c r="L89" s="613"/>
      <c r="M89" s="84"/>
    </row>
    <row r="90" spans="1:13" x14ac:dyDescent="0.2">
      <c r="A90" s="241" t="s">
        <v>205</v>
      </c>
      <c r="B90" s="242" t="s">
        <v>195</v>
      </c>
      <c r="C90" s="87">
        <v>3</v>
      </c>
      <c r="D90" s="16">
        <v>1</v>
      </c>
      <c r="E90" s="17" t="s">
        <v>569</v>
      </c>
      <c r="F90" s="18" t="s">
        <v>569</v>
      </c>
      <c r="G90" s="271" t="s">
        <v>571</v>
      </c>
      <c r="H90" s="16">
        <v>1</v>
      </c>
      <c r="I90" s="18" t="s">
        <v>569</v>
      </c>
      <c r="J90" s="271">
        <v>1</v>
      </c>
      <c r="K90" s="612"/>
      <c r="L90" s="613"/>
      <c r="M90" s="84"/>
    </row>
    <row r="91" spans="1:13" x14ac:dyDescent="0.2">
      <c r="A91" s="241" t="s">
        <v>205</v>
      </c>
      <c r="B91" s="242" t="s">
        <v>196</v>
      </c>
      <c r="C91" s="87">
        <v>1</v>
      </c>
      <c r="D91" s="16" t="s">
        <v>569</v>
      </c>
      <c r="E91" s="17">
        <v>1</v>
      </c>
      <c r="F91" s="18" t="s">
        <v>569</v>
      </c>
      <c r="G91" s="271" t="s">
        <v>571</v>
      </c>
      <c r="H91" s="16" t="s">
        <v>569</v>
      </c>
      <c r="I91" s="18" t="s">
        <v>569</v>
      </c>
      <c r="J91" s="271">
        <v>1</v>
      </c>
      <c r="K91" s="612"/>
      <c r="L91" s="613"/>
    </row>
    <row r="92" spans="1:13" x14ac:dyDescent="0.2">
      <c r="A92" s="241" t="s">
        <v>205</v>
      </c>
      <c r="B92" s="242" t="s">
        <v>197</v>
      </c>
      <c r="C92" s="87">
        <v>4</v>
      </c>
      <c r="D92" s="16">
        <v>1</v>
      </c>
      <c r="E92" s="17" t="s">
        <v>569</v>
      </c>
      <c r="F92" s="18" t="s">
        <v>569</v>
      </c>
      <c r="G92" s="271" t="s">
        <v>571</v>
      </c>
      <c r="H92" s="16">
        <v>1</v>
      </c>
      <c r="I92" s="18" t="s">
        <v>569</v>
      </c>
      <c r="J92" s="271">
        <v>1</v>
      </c>
      <c r="K92" s="612"/>
      <c r="L92" s="613"/>
    </row>
    <row r="93" spans="1:13" x14ac:dyDescent="0.2">
      <c r="A93" s="241" t="s">
        <v>205</v>
      </c>
      <c r="B93" s="242" t="s">
        <v>198</v>
      </c>
      <c r="C93" s="87">
        <v>1</v>
      </c>
      <c r="D93" s="16" t="s">
        <v>569</v>
      </c>
      <c r="E93" s="17" t="s">
        <v>569</v>
      </c>
      <c r="F93" s="18" t="s">
        <v>569</v>
      </c>
      <c r="G93" s="271" t="s">
        <v>570</v>
      </c>
      <c r="H93" s="16">
        <v>1</v>
      </c>
      <c r="I93" s="18" t="s">
        <v>569</v>
      </c>
      <c r="J93" s="271">
        <v>1</v>
      </c>
      <c r="K93" s="612"/>
      <c r="L93" s="613"/>
    </row>
    <row r="94" spans="1:13" x14ac:dyDescent="0.2">
      <c r="A94" s="241" t="s">
        <v>205</v>
      </c>
      <c r="B94" s="242" t="s">
        <v>199</v>
      </c>
      <c r="C94" s="87">
        <v>3</v>
      </c>
      <c r="D94" s="16">
        <v>1</v>
      </c>
      <c r="E94" s="17" t="s">
        <v>569</v>
      </c>
      <c r="F94" s="18" t="s">
        <v>569</v>
      </c>
      <c r="G94" s="271" t="s">
        <v>570</v>
      </c>
      <c r="H94" s="16">
        <v>1</v>
      </c>
      <c r="I94" s="18" t="s">
        <v>569</v>
      </c>
      <c r="J94" s="271">
        <v>1</v>
      </c>
      <c r="K94" s="612"/>
      <c r="L94" s="613"/>
    </row>
    <row r="95" spans="1:13" x14ac:dyDescent="0.2">
      <c r="A95" s="241" t="s">
        <v>205</v>
      </c>
      <c r="B95" s="242" t="s">
        <v>200</v>
      </c>
      <c r="C95" s="87">
        <v>6</v>
      </c>
      <c r="D95" s="16" t="s">
        <v>569</v>
      </c>
      <c r="E95" s="17">
        <v>3</v>
      </c>
      <c r="F95" s="18" t="s">
        <v>569</v>
      </c>
      <c r="G95" s="271" t="s">
        <v>570</v>
      </c>
      <c r="H95" s="16" t="s">
        <v>569</v>
      </c>
      <c r="I95" s="18" t="s">
        <v>569</v>
      </c>
      <c r="J95" s="271">
        <v>1</v>
      </c>
      <c r="K95" s="612"/>
      <c r="L95" s="613"/>
    </row>
    <row r="96" spans="1:13" x14ac:dyDescent="0.2">
      <c r="A96" s="241" t="s">
        <v>205</v>
      </c>
      <c r="B96" s="242" t="s">
        <v>201</v>
      </c>
      <c r="C96" s="87">
        <v>2</v>
      </c>
      <c r="D96" s="16" t="s">
        <v>569</v>
      </c>
      <c r="E96" s="17" t="s">
        <v>569</v>
      </c>
      <c r="F96" s="18" t="s">
        <v>569</v>
      </c>
      <c r="G96" s="271" t="s">
        <v>570</v>
      </c>
      <c r="H96" s="16">
        <v>1</v>
      </c>
      <c r="I96" s="18" t="s">
        <v>569</v>
      </c>
      <c r="J96" s="271">
        <v>1</v>
      </c>
      <c r="K96" s="612"/>
      <c r="L96" s="613"/>
    </row>
    <row r="97" spans="1:13" x14ac:dyDescent="0.2">
      <c r="A97" s="241" t="s">
        <v>205</v>
      </c>
      <c r="B97" s="242" t="s">
        <v>524</v>
      </c>
      <c r="C97" s="87">
        <v>6</v>
      </c>
      <c r="D97" s="16">
        <v>1</v>
      </c>
      <c r="E97" s="17" t="s">
        <v>569</v>
      </c>
      <c r="F97" s="18" t="s">
        <v>569</v>
      </c>
      <c r="G97" s="271" t="s">
        <v>570</v>
      </c>
      <c r="H97" s="16" t="s">
        <v>569</v>
      </c>
      <c r="I97" s="18">
        <v>1</v>
      </c>
      <c r="J97" s="271">
        <v>1</v>
      </c>
      <c r="K97" s="612"/>
      <c r="L97" s="613"/>
    </row>
    <row r="98" spans="1:13" x14ac:dyDescent="0.2">
      <c r="A98" s="241" t="s">
        <v>205</v>
      </c>
      <c r="B98" s="242" t="s">
        <v>202</v>
      </c>
      <c r="C98" s="87">
        <v>4</v>
      </c>
      <c r="D98" s="16" t="s">
        <v>569</v>
      </c>
      <c r="E98" s="17" t="s">
        <v>569</v>
      </c>
      <c r="F98" s="18" t="s">
        <v>569</v>
      </c>
      <c r="G98" s="271" t="s">
        <v>571</v>
      </c>
      <c r="H98" s="16" t="s">
        <v>569</v>
      </c>
      <c r="I98" s="18">
        <v>1</v>
      </c>
      <c r="J98" s="271">
        <v>1</v>
      </c>
      <c r="K98" s="612"/>
      <c r="L98" s="613"/>
    </row>
    <row r="99" spans="1:13" x14ac:dyDescent="0.2">
      <c r="A99" s="241" t="s">
        <v>205</v>
      </c>
      <c r="B99" s="242" t="s">
        <v>203</v>
      </c>
      <c r="C99" s="87">
        <v>4</v>
      </c>
      <c r="D99" s="16" t="s">
        <v>569</v>
      </c>
      <c r="E99" s="17">
        <v>1</v>
      </c>
      <c r="F99" s="18" t="s">
        <v>569</v>
      </c>
      <c r="G99" s="271" t="s">
        <v>571</v>
      </c>
      <c r="H99" s="16">
        <v>1</v>
      </c>
      <c r="I99" s="18" t="s">
        <v>569</v>
      </c>
      <c r="J99" s="271">
        <v>1</v>
      </c>
      <c r="K99" s="612"/>
      <c r="L99" s="613"/>
    </row>
    <row r="100" spans="1:13" x14ac:dyDescent="0.2">
      <c r="A100" s="241" t="s">
        <v>205</v>
      </c>
      <c r="B100" s="265" t="s">
        <v>204</v>
      </c>
      <c r="C100" s="87">
        <v>3</v>
      </c>
      <c r="D100" s="16" t="s">
        <v>569</v>
      </c>
      <c r="E100" s="17">
        <v>2</v>
      </c>
      <c r="F100" s="18" t="s">
        <v>569</v>
      </c>
      <c r="G100" s="271" t="s">
        <v>571</v>
      </c>
      <c r="H100" s="16" t="s">
        <v>569</v>
      </c>
      <c r="I100" s="18" t="s">
        <v>569</v>
      </c>
      <c r="J100" s="271">
        <v>1</v>
      </c>
      <c r="K100" s="612"/>
      <c r="L100" s="613"/>
    </row>
    <row r="101" spans="1:13" x14ac:dyDescent="0.2">
      <c r="A101" s="241" t="s">
        <v>205</v>
      </c>
      <c r="B101" s="265" t="s">
        <v>526</v>
      </c>
      <c r="C101" s="87">
        <v>3</v>
      </c>
      <c r="D101" s="16" t="s">
        <v>569</v>
      </c>
      <c r="E101" s="17" t="s">
        <v>569</v>
      </c>
      <c r="F101" s="18" t="s">
        <v>569</v>
      </c>
      <c r="G101" s="271" t="s">
        <v>570</v>
      </c>
      <c r="H101" s="16" t="s">
        <v>569</v>
      </c>
      <c r="I101" s="18">
        <v>1</v>
      </c>
      <c r="J101" s="271">
        <v>1</v>
      </c>
      <c r="K101" s="612"/>
      <c r="L101" s="613"/>
    </row>
    <row r="102" spans="1:13" x14ac:dyDescent="0.2">
      <c r="A102" s="241" t="s">
        <v>205</v>
      </c>
      <c r="B102" s="242">
        <v>72</v>
      </c>
      <c r="C102" s="87">
        <v>3</v>
      </c>
      <c r="D102" s="16" t="s">
        <v>569</v>
      </c>
      <c r="E102" s="17" t="s">
        <v>569</v>
      </c>
      <c r="F102" s="18" t="s">
        <v>569</v>
      </c>
      <c r="G102" s="271" t="s">
        <v>570</v>
      </c>
      <c r="H102" s="16" t="s">
        <v>569</v>
      </c>
      <c r="I102" s="18">
        <v>1</v>
      </c>
      <c r="J102" s="271">
        <v>1</v>
      </c>
      <c r="K102" s="612"/>
      <c r="L102" s="613"/>
    </row>
    <row r="103" spans="1:13" ht="13.5" thickBot="1" x14ac:dyDescent="0.25">
      <c r="A103" s="25" t="s">
        <v>205</v>
      </c>
      <c r="B103" s="21">
        <v>73</v>
      </c>
      <c r="C103" s="22">
        <v>5</v>
      </c>
      <c r="D103" s="20">
        <v>1</v>
      </c>
      <c r="E103" s="21" t="s">
        <v>569</v>
      </c>
      <c r="F103" s="22" t="s">
        <v>569</v>
      </c>
      <c r="G103" s="272" t="s">
        <v>571</v>
      </c>
      <c r="H103" s="20">
        <v>1</v>
      </c>
      <c r="I103" s="22" t="s">
        <v>569</v>
      </c>
      <c r="J103" s="272">
        <v>1</v>
      </c>
      <c r="K103" s="614"/>
      <c r="L103" s="615"/>
    </row>
    <row r="104" spans="1:13" ht="13.5" thickBot="1" x14ac:dyDescent="0.25">
      <c r="B104" s="456" t="s">
        <v>50</v>
      </c>
      <c r="C104" s="456">
        <f>SUM(C4:C103)</f>
        <v>331</v>
      </c>
      <c r="D104" s="456">
        <f>SUM(D4:D103)</f>
        <v>23</v>
      </c>
      <c r="E104" s="456">
        <f>SUM(E4:E103)</f>
        <v>39</v>
      </c>
      <c r="F104" s="456">
        <f>SUM(F4:F103)</f>
        <v>10</v>
      </c>
      <c r="G104" s="456"/>
      <c r="H104" s="456">
        <f>SUM(H4:H103)</f>
        <v>36</v>
      </c>
      <c r="I104" s="456">
        <f>SUM(I4:I103)</f>
        <v>22</v>
      </c>
      <c r="J104" s="456">
        <f>SUM(J4:J103)</f>
        <v>84</v>
      </c>
    </row>
    <row r="105" spans="1:13" x14ac:dyDescent="0.2">
      <c r="B105" s="91"/>
      <c r="C105" s="91"/>
      <c r="D105" s="91"/>
      <c r="E105" s="91"/>
      <c r="F105" s="91"/>
      <c r="G105" s="91"/>
      <c r="H105" s="91"/>
      <c r="I105" s="91"/>
      <c r="J105" s="91"/>
    </row>
    <row r="107" spans="1:13" ht="12.75" customHeight="1" x14ac:dyDescent="0.2"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</row>
    <row r="108" spans="1:13" ht="24.75" customHeight="1" x14ac:dyDescent="0.2">
      <c r="A108" s="571" t="s">
        <v>573</v>
      </c>
      <c r="B108" s="571"/>
      <c r="C108" s="217">
        <v>100</v>
      </c>
      <c r="D108" s="555"/>
      <c r="E108" s="363"/>
      <c r="F108" s="363"/>
      <c r="G108" s="362"/>
      <c r="M108" s="379"/>
    </row>
    <row r="124" spans="1:3" x14ac:dyDescent="0.2">
      <c r="A124" s="8"/>
      <c r="B124" s="8"/>
      <c r="C124" s="8"/>
    </row>
    <row r="125" spans="1:3" x14ac:dyDescent="0.2">
      <c r="A125" s="8"/>
      <c r="B125" s="8"/>
      <c r="C125" s="8"/>
    </row>
    <row r="126" spans="1:3" x14ac:dyDescent="0.2">
      <c r="A126" s="8"/>
      <c r="B126" s="8"/>
      <c r="C126" s="8"/>
    </row>
    <row r="127" spans="1:3" x14ac:dyDescent="0.2">
      <c r="A127" s="8"/>
      <c r="B127" s="8"/>
      <c r="C127" s="8"/>
    </row>
    <row r="128" spans="1:3" x14ac:dyDescent="0.2">
      <c r="A128" s="8"/>
      <c r="B128" s="8"/>
      <c r="C128" s="8"/>
    </row>
    <row r="129" spans="1:3" x14ac:dyDescent="0.2">
      <c r="A129" s="8"/>
      <c r="B129" s="8"/>
      <c r="C129" s="8"/>
    </row>
    <row r="130" spans="1:3" x14ac:dyDescent="0.2">
      <c r="A130" s="8"/>
      <c r="B130" s="8"/>
      <c r="C130" s="8"/>
    </row>
    <row r="131" spans="1:3" x14ac:dyDescent="0.2">
      <c r="A131" s="8"/>
      <c r="B131" s="8"/>
      <c r="C131" s="8"/>
    </row>
    <row r="132" spans="1:3" x14ac:dyDescent="0.2">
      <c r="A132" s="8"/>
      <c r="B132" s="8"/>
      <c r="C132" s="8"/>
    </row>
    <row r="133" spans="1:3" x14ac:dyDescent="0.2">
      <c r="A133" s="8"/>
      <c r="B133" s="8"/>
      <c r="C133" s="8"/>
    </row>
    <row r="134" spans="1:3" x14ac:dyDescent="0.2">
      <c r="A134" s="8"/>
      <c r="B134" s="8"/>
      <c r="C134" s="8"/>
    </row>
    <row r="135" spans="1:3" x14ac:dyDescent="0.2">
      <c r="A135" s="8"/>
      <c r="B135" s="8"/>
      <c r="C135" s="8"/>
    </row>
    <row r="136" spans="1:3" x14ac:dyDescent="0.2">
      <c r="A136" s="8"/>
      <c r="B136" s="8"/>
      <c r="C136" s="8"/>
    </row>
  </sheetData>
  <mergeCells count="109">
    <mergeCell ref="K43:L43"/>
    <mergeCell ref="K28:L28"/>
    <mergeCell ref="K29:L29"/>
    <mergeCell ref="K30:L30"/>
    <mergeCell ref="K32:L32"/>
    <mergeCell ref="K33:L33"/>
    <mergeCell ref="K34:L34"/>
    <mergeCell ref="A1:A3"/>
    <mergeCell ref="B1:B3"/>
    <mergeCell ref="C1:C3"/>
    <mergeCell ref="H1:J1"/>
    <mergeCell ref="K7:L7"/>
    <mergeCell ref="K8:L8"/>
    <mergeCell ref="K26:L26"/>
    <mergeCell ref="K27:L27"/>
    <mergeCell ref="K16:L16"/>
    <mergeCell ref="K17:L17"/>
    <mergeCell ref="K18:L18"/>
    <mergeCell ref="K22:L22"/>
    <mergeCell ref="K23:L23"/>
    <mergeCell ref="K24:L24"/>
    <mergeCell ref="K25:L25"/>
    <mergeCell ref="D1:F2"/>
    <mergeCell ref="G1:G3"/>
    <mergeCell ref="K36:L36"/>
    <mergeCell ref="K5:L5"/>
    <mergeCell ref="K6:L6"/>
    <mergeCell ref="K19:L19"/>
    <mergeCell ref="K20:L20"/>
    <mergeCell ref="K21:L21"/>
    <mergeCell ref="K9:L9"/>
    <mergeCell ref="K10:L10"/>
    <mergeCell ref="K11:L11"/>
    <mergeCell ref="K12:L12"/>
    <mergeCell ref="K13:L13"/>
    <mergeCell ref="K14:L14"/>
    <mergeCell ref="K15:L15"/>
    <mergeCell ref="K81:L81"/>
    <mergeCell ref="K35:L35"/>
    <mergeCell ref="K37:L37"/>
    <mergeCell ref="K38:L38"/>
    <mergeCell ref="K39:L39"/>
    <mergeCell ref="K40:L40"/>
    <mergeCell ref="K41:L41"/>
    <mergeCell ref="K42:L42"/>
    <mergeCell ref="K57:L57"/>
    <mergeCell ref="K59:L59"/>
    <mergeCell ref="K44:L44"/>
    <mergeCell ref="K45:L45"/>
    <mergeCell ref="K46:L46"/>
    <mergeCell ref="K47:L47"/>
    <mergeCell ref="K48:L48"/>
    <mergeCell ref="K49:L49"/>
    <mergeCell ref="K54:L54"/>
    <mergeCell ref="K55:L55"/>
    <mergeCell ref="K56:L56"/>
    <mergeCell ref="K50:L50"/>
    <mergeCell ref="K51:L51"/>
    <mergeCell ref="K52:L52"/>
    <mergeCell ref="K53:L53"/>
    <mergeCell ref="K58:L58"/>
    <mergeCell ref="K97:L97"/>
    <mergeCell ref="K75:L75"/>
    <mergeCell ref="K60:L60"/>
    <mergeCell ref="K61:L61"/>
    <mergeCell ref="K62:L62"/>
    <mergeCell ref="K63:L63"/>
    <mergeCell ref="K64:L64"/>
    <mergeCell ref="K65:L65"/>
    <mergeCell ref="K66:L66"/>
    <mergeCell ref="K84:L84"/>
    <mergeCell ref="K67:L67"/>
    <mergeCell ref="K68:L68"/>
    <mergeCell ref="K69:L69"/>
    <mergeCell ref="K77:L77"/>
    <mergeCell ref="K74:L74"/>
    <mergeCell ref="K70:L70"/>
    <mergeCell ref="K71:L71"/>
    <mergeCell ref="K72:L72"/>
    <mergeCell ref="K73:L73"/>
    <mergeCell ref="K76:L76"/>
    <mergeCell ref="K83:L83"/>
    <mergeCell ref="K78:L78"/>
    <mergeCell ref="K79:L79"/>
    <mergeCell ref="K80:L80"/>
    <mergeCell ref="M55:M71"/>
    <mergeCell ref="A108:B108"/>
    <mergeCell ref="K1:L3"/>
    <mergeCell ref="H2:I2"/>
    <mergeCell ref="K4:L4"/>
    <mergeCell ref="K99:L99"/>
    <mergeCell ref="K96:L96"/>
    <mergeCell ref="K100:L100"/>
    <mergeCell ref="K101:L101"/>
    <mergeCell ref="K98:L98"/>
    <mergeCell ref="K85:L85"/>
    <mergeCell ref="K86:L86"/>
    <mergeCell ref="K87:L87"/>
    <mergeCell ref="K88:L88"/>
    <mergeCell ref="K82:L82"/>
    <mergeCell ref="K90:L90"/>
    <mergeCell ref="K91:L91"/>
    <mergeCell ref="K102:L102"/>
    <mergeCell ref="K103:L103"/>
    <mergeCell ref="K89:L89"/>
    <mergeCell ref="K93:L93"/>
    <mergeCell ref="K94:L94"/>
    <mergeCell ref="K95:L95"/>
    <mergeCell ref="K92:L9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L51"/>
  <sheetViews>
    <sheetView topLeftCell="A37" zoomScale="150" zoomScaleNormal="150" workbookViewId="0">
      <selection activeCell="A52" sqref="A52:XFD52"/>
    </sheetView>
  </sheetViews>
  <sheetFormatPr defaultRowHeight="12.75" x14ac:dyDescent="0.2"/>
  <cols>
    <col min="1" max="1" width="12.5703125" style="8" customWidth="1"/>
    <col min="2" max="2" width="9.5703125" style="43" customWidth="1"/>
    <col min="3" max="3" width="14.140625" style="43" customWidth="1"/>
    <col min="4" max="4" width="7" style="39" customWidth="1"/>
    <col min="5" max="5" width="8.28515625" style="39" customWidth="1"/>
    <col min="6" max="6" width="7.7109375" style="39" customWidth="1"/>
    <col min="7" max="7" width="11.140625" style="39" customWidth="1"/>
    <col min="8" max="8" width="8.28515625" style="39" customWidth="1"/>
    <col min="9" max="9" width="8.85546875" style="39" customWidth="1"/>
    <col min="10" max="10" width="9.28515625" style="39" customWidth="1"/>
    <col min="11" max="11" width="9" style="8" customWidth="1"/>
    <col min="12" max="12" width="6" style="8" customWidth="1"/>
    <col min="13" max="16384" width="9.140625" style="8"/>
  </cols>
  <sheetData>
    <row r="1" spans="1:12" ht="21.75" customHeight="1" thickBot="1" x14ac:dyDescent="0.25">
      <c r="A1" s="563" t="s">
        <v>0</v>
      </c>
      <c r="B1" s="566" t="s">
        <v>229</v>
      </c>
      <c r="C1" s="563" t="s">
        <v>2</v>
      </c>
      <c r="D1" s="619" t="s">
        <v>583</v>
      </c>
      <c r="E1" s="619"/>
      <c r="F1" s="619"/>
      <c r="G1" s="621" t="s">
        <v>568</v>
      </c>
      <c r="H1" s="623" t="s">
        <v>622</v>
      </c>
      <c r="I1" s="624"/>
      <c r="J1" s="625"/>
      <c r="K1" s="578" t="s">
        <v>8</v>
      </c>
      <c r="L1" s="579"/>
    </row>
    <row r="2" spans="1:12" ht="20.25" customHeight="1" thickBot="1" x14ac:dyDescent="0.25">
      <c r="A2" s="564"/>
      <c r="B2" s="567"/>
      <c r="C2" s="564"/>
      <c r="D2" s="620"/>
      <c r="E2" s="620"/>
      <c r="F2" s="620"/>
      <c r="G2" s="622"/>
      <c r="H2" s="561" t="s">
        <v>605</v>
      </c>
      <c r="I2" s="618"/>
      <c r="J2" s="415" t="s">
        <v>606</v>
      </c>
      <c r="K2" s="580"/>
      <c r="L2" s="581"/>
    </row>
    <row r="3" spans="1:12" ht="12.75" customHeight="1" thickBot="1" x14ac:dyDescent="0.25">
      <c r="A3" s="565"/>
      <c r="B3" s="568"/>
      <c r="C3" s="565"/>
      <c r="D3" s="357" t="s">
        <v>613</v>
      </c>
      <c r="E3" s="7" t="s">
        <v>609</v>
      </c>
      <c r="F3" s="7" t="s">
        <v>620</v>
      </c>
      <c r="G3" s="7"/>
      <c r="H3" s="7" t="s">
        <v>611</v>
      </c>
      <c r="I3" s="206" t="s">
        <v>612</v>
      </c>
      <c r="J3" s="7" t="s">
        <v>611</v>
      </c>
      <c r="K3" s="582"/>
      <c r="L3" s="583"/>
    </row>
    <row r="4" spans="1:12" x14ac:dyDescent="0.2">
      <c r="A4" s="374" t="s">
        <v>60</v>
      </c>
      <c r="B4" s="375">
        <v>2</v>
      </c>
      <c r="C4" s="376">
        <v>4</v>
      </c>
      <c r="D4" s="12" t="s">
        <v>569</v>
      </c>
      <c r="E4" s="13" t="s">
        <v>569</v>
      </c>
      <c r="F4" s="14">
        <v>1</v>
      </c>
      <c r="G4" s="88" t="s">
        <v>571</v>
      </c>
      <c r="H4" s="12" t="s">
        <v>569</v>
      </c>
      <c r="I4" s="14" t="s">
        <v>569</v>
      </c>
      <c r="J4" s="403">
        <v>1</v>
      </c>
      <c r="K4" s="626"/>
      <c r="L4" s="627"/>
    </row>
    <row r="5" spans="1:12" x14ac:dyDescent="0.2">
      <c r="A5" s="241" t="s">
        <v>60</v>
      </c>
      <c r="B5" s="242">
        <v>2</v>
      </c>
      <c r="C5" s="87">
        <v>3</v>
      </c>
      <c r="D5" s="16" t="s">
        <v>569</v>
      </c>
      <c r="E5" s="17" t="s">
        <v>569</v>
      </c>
      <c r="F5" s="18">
        <v>1</v>
      </c>
      <c r="G5" s="230" t="s">
        <v>571</v>
      </c>
      <c r="H5" s="16" t="s">
        <v>569</v>
      </c>
      <c r="I5" s="18" t="s">
        <v>569</v>
      </c>
      <c r="J5" s="165">
        <v>1</v>
      </c>
      <c r="K5" s="612"/>
      <c r="L5" s="613"/>
    </row>
    <row r="6" spans="1:12" x14ac:dyDescent="0.2">
      <c r="A6" s="241" t="s">
        <v>60</v>
      </c>
      <c r="B6" s="242">
        <v>4</v>
      </c>
      <c r="C6" s="87">
        <v>1</v>
      </c>
      <c r="D6" s="16" t="s">
        <v>569</v>
      </c>
      <c r="E6" s="17" t="s">
        <v>569</v>
      </c>
      <c r="F6" s="18">
        <v>1</v>
      </c>
      <c r="G6" s="230" t="s">
        <v>570</v>
      </c>
      <c r="H6" s="16" t="s">
        <v>569</v>
      </c>
      <c r="I6" s="18" t="s">
        <v>569</v>
      </c>
      <c r="J6" s="165">
        <v>1</v>
      </c>
      <c r="K6" s="612"/>
      <c r="L6" s="613"/>
    </row>
    <row r="7" spans="1:12" x14ac:dyDescent="0.2">
      <c r="A7" s="241" t="s">
        <v>60</v>
      </c>
      <c r="B7" s="242">
        <v>5</v>
      </c>
      <c r="C7" s="87">
        <v>4</v>
      </c>
      <c r="D7" s="16" t="s">
        <v>569</v>
      </c>
      <c r="E7" s="17">
        <v>1</v>
      </c>
      <c r="F7" s="18">
        <v>1</v>
      </c>
      <c r="G7" s="230" t="s">
        <v>570</v>
      </c>
      <c r="H7" s="16" t="s">
        <v>569</v>
      </c>
      <c r="I7" s="18" t="s">
        <v>569</v>
      </c>
      <c r="J7" s="165">
        <v>1</v>
      </c>
      <c r="K7" s="612"/>
      <c r="L7" s="613"/>
    </row>
    <row r="8" spans="1:12" x14ac:dyDescent="0.2">
      <c r="A8" s="241" t="s">
        <v>60</v>
      </c>
      <c r="B8" s="242">
        <v>6</v>
      </c>
      <c r="C8" s="87">
        <v>7</v>
      </c>
      <c r="D8" s="16" t="s">
        <v>569</v>
      </c>
      <c r="E8" s="17" t="s">
        <v>569</v>
      </c>
      <c r="F8" s="18">
        <v>1</v>
      </c>
      <c r="G8" s="230" t="s">
        <v>570</v>
      </c>
      <c r="H8" s="16">
        <v>1</v>
      </c>
      <c r="I8" s="18" t="s">
        <v>569</v>
      </c>
      <c r="J8" s="165">
        <v>1</v>
      </c>
      <c r="K8" s="612"/>
      <c r="L8" s="613"/>
    </row>
    <row r="9" spans="1:12" x14ac:dyDescent="0.2">
      <c r="A9" s="241" t="s">
        <v>60</v>
      </c>
      <c r="B9" s="242">
        <v>7</v>
      </c>
      <c r="C9" s="87">
        <v>6</v>
      </c>
      <c r="D9" s="16" t="s">
        <v>569</v>
      </c>
      <c r="E9" s="17" t="s">
        <v>569</v>
      </c>
      <c r="F9" s="18">
        <v>1</v>
      </c>
      <c r="G9" s="230" t="s">
        <v>570</v>
      </c>
      <c r="H9" s="16">
        <v>1</v>
      </c>
      <c r="I9" s="18" t="s">
        <v>569</v>
      </c>
      <c r="J9" s="165">
        <v>1</v>
      </c>
      <c r="K9" s="612"/>
      <c r="L9" s="613"/>
    </row>
    <row r="10" spans="1:12" x14ac:dyDescent="0.2">
      <c r="A10" s="241" t="s">
        <v>60</v>
      </c>
      <c r="B10" s="242">
        <v>8</v>
      </c>
      <c r="C10" s="87">
        <v>3</v>
      </c>
      <c r="D10" s="16" t="s">
        <v>569</v>
      </c>
      <c r="E10" s="17" t="s">
        <v>569</v>
      </c>
      <c r="F10" s="18">
        <v>1</v>
      </c>
      <c r="G10" s="230" t="s">
        <v>571</v>
      </c>
      <c r="H10" s="16" t="s">
        <v>569</v>
      </c>
      <c r="I10" s="18" t="s">
        <v>569</v>
      </c>
      <c r="J10" s="165">
        <v>1</v>
      </c>
      <c r="K10" s="612"/>
      <c r="L10" s="613"/>
    </row>
    <row r="11" spans="1:12" x14ac:dyDescent="0.2">
      <c r="A11" s="241" t="s">
        <v>60</v>
      </c>
      <c r="B11" s="242">
        <v>9</v>
      </c>
      <c r="C11" s="87">
        <v>7</v>
      </c>
      <c r="D11" s="16" t="s">
        <v>569</v>
      </c>
      <c r="E11" s="17" t="s">
        <v>569</v>
      </c>
      <c r="F11" s="18">
        <v>1</v>
      </c>
      <c r="G11" s="230" t="s">
        <v>570</v>
      </c>
      <c r="H11" s="16">
        <v>1</v>
      </c>
      <c r="I11" s="18" t="s">
        <v>569</v>
      </c>
      <c r="J11" s="165">
        <v>1</v>
      </c>
      <c r="K11" s="612"/>
      <c r="L11" s="613"/>
    </row>
    <row r="12" spans="1:12" x14ac:dyDescent="0.2">
      <c r="A12" s="241" t="s">
        <v>60</v>
      </c>
      <c r="B12" s="242">
        <v>10</v>
      </c>
      <c r="C12" s="87">
        <v>1</v>
      </c>
      <c r="D12" s="16" t="s">
        <v>569</v>
      </c>
      <c r="E12" s="17" t="s">
        <v>569</v>
      </c>
      <c r="F12" s="18">
        <v>1</v>
      </c>
      <c r="G12" s="230" t="s">
        <v>570</v>
      </c>
      <c r="H12" s="16" t="s">
        <v>569</v>
      </c>
      <c r="I12" s="18" t="s">
        <v>569</v>
      </c>
      <c r="J12" s="165">
        <v>1</v>
      </c>
      <c r="K12" s="612"/>
      <c r="L12" s="613"/>
    </row>
    <row r="13" spans="1:12" x14ac:dyDescent="0.2">
      <c r="A13" s="241" t="s">
        <v>60</v>
      </c>
      <c r="B13" s="242">
        <v>12</v>
      </c>
      <c r="C13" s="87">
        <v>2</v>
      </c>
      <c r="D13" s="16" t="s">
        <v>569</v>
      </c>
      <c r="E13" s="17">
        <v>1</v>
      </c>
      <c r="F13" s="18" t="s">
        <v>569</v>
      </c>
      <c r="G13" s="230" t="s">
        <v>571</v>
      </c>
      <c r="H13" s="16" t="s">
        <v>569</v>
      </c>
      <c r="I13" s="18" t="s">
        <v>569</v>
      </c>
      <c r="J13" s="165">
        <v>1</v>
      </c>
      <c r="K13" s="612"/>
      <c r="L13" s="613"/>
    </row>
    <row r="14" spans="1:12" x14ac:dyDescent="0.2">
      <c r="A14" s="241" t="s">
        <v>60</v>
      </c>
      <c r="B14" s="242">
        <v>12</v>
      </c>
      <c r="C14" s="87">
        <v>3</v>
      </c>
      <c r="D14" s="16" t="s">
        <v>569</v>
      </c>
      <c r="E14" s="17" t="s">
        <v>569</v>
      </c>
      <c r="F14" s="18">
        <v>1</v>
      </c>
      <c r="G14" s="230" t="s">
        <v>571</v>
      </c>
      <c r="H14" s="16" t="s">
        <v>569</v>
      </c>
      <c r="I14" s="18" t="s">
        <v>569</v>
      </c>
      <c r="J14" s="165">
        <v>1</v>
      </c>
      <c r="K14" s="612"/>
      <c r="L14" s="613"/>
    </row>
    <row r="15" spans="1:12" x14ac:dyDescent="0.2">
      <c r="A15" s="241" t="s">
        <v>60</v>
      </c>
      <c r="B15" s="242">
        <v>13</v>
      </c>
      <c r="C15" s="87">
        <v>4</v>
      </c>
      <c r="D15" s="16" t="s">
        <v>569</v>
      </c>
      <c r="E15" s="17">
        <v>1</v>
      </c>
      <c r="F15" s="18">
        <v>1</v>
      </c>
      <c r="G15" s="230" t="s">
        <v>570</v>
      </c>
      <c r="H15" s="16" t="s">
        <v>569</v>
      </c>
      <c r="I15" s="18" t="s">
        <v>569</v>
      </c>
      <c r="J15" s="165">
        <v>1</v>
      </c>
      <c r="K15" s="612"/>
      <c r="L15" s="613"/>
    </row>
    <row r="16" spans="1:12" x14ac:dyDescent="0.2">
      <c r="A16" s="241" t="s">
        <v>60</v>
      </c>
      <c r="B16" s="242" t="s">
        <v>51</v>
      </c>
      <c r="C16" s="87">
        <v>4</v>
      </c>
      <c r="D16" s="16" t="s">
        <v>569</v>
      </c>
      <c r="E16" s="17" t="s">
        <v>569</v>
      </c>
      <c r="F16" s="18">
        <v>1</v>
      </c>
      <c r="G16" s="230" t="s">
        <v>570</v>
      </c>
      <c r="H16" s="16" t="s">
        <v>569</v>
      </c>
      <c r="I16" s="18" t="s">
        <v>569</v>
      </c>
      <c r="J16" s="165">
        <v>1</v>
      </c>
      <c r="K16" s="612"/>
      <c r="L16" s="613"/>
    </row>
    <row r="17" spans="1:12" x14ac:dyDescent="0.2">
      <c r="A17" s="241" t="s">
        <v>60</v>
      </c>
      <c r="B17" s="242">
        <v>15</v>
      </c>
      <c r="C17" s="87">
        <v>2</v>
      </c>
      <c r="D17" s="16" t="s">
        <v>569</v>
      </c>
      <c r="E17" s="17">
        <v>1</v>
      </c>
      <c r="F17" s="18" t="s">
        <v>569</v>
      </c>
      <c r="G17" s="230" t="s">
        <v>571</v>
      </c>
      <c r="H17" s="16" t="s">
        <v>569</v>
      </c>
      <c r="I17" s="18" t="s">
        <v>569</v>
      </c>
      <c r="J17" s="165">
        <v>1</v>
      </c>
      <c r="K17" s="612"/>
      <c r="L17" s="613"/>
    </row>
    <row r="18" spans="1:12" x14ac:dyDescent="0.2">
      <c r="A18" s="241" t="s">
        <v>60</v>
      </c>
      <c r="B18" s="242">
        <v>15</v>
      </c>
      <c r="C18" s="87">
        <v>3</v>
      </c>
      <c r="D18" s="16" t="s">
        <v>569</v>
      </c>
      <c r="E18" s="17" t="s">
        <v>569</v>
      </c>
      <c r="F18" s="18">
        <v>1</v>
      </c>
      <c r="G18" s="230" t="s">
        <v>571</v>
      </c>
      <c r="H18" s="16" t="s">
        <v>569</v>
      </c>
      <c r="I18" s="18" t="s">
        <v>569</v>
      </c>
      <c r="J18" s="165">
        <v>1</v>
      </c>
      <c r="K18" s="612"/>
      <c r="L18" s="613"/>
    </row>
    <row r="19" spans="1:12" x14ac:dyDescent="0.2">
      <c r="A19" s="241" t="s">
        <v>60</v>
      </c>
      <c r="B19" s="242">
        <v>16</v>
      </c>
      <c r="C19" s="87">
        <v>5</v>
      </c>
      <c r="D19" s="16" t="s">
        <v>569</v>
      </c>
      <c r="E19" s="17" t="s">
        <v>569</v>
      </c>
      <c r="F19" s="18">
        <v>1</v>
      </c>
      <c r="G19" s="230" t="s">
        <v>571</v>
      </c>
      <c r="H19" s="16" t="s">
        <v>569</v>
      </c>
      <c r="I19" s="18" t="s">
        <v>569</v>
      </c>
      <c r="J19" s="165">
        <v>1</v>
      </c>
      <c r="K19" s="612"/>
      <c r="L19" s="613"/>
    </row>
    <row r="20" spans="1:12" x14ac:dyDescent="0.2">
      <c r="A20" s="241" t="s">
        <v>60</v>
      </c>
      <c r="B20" s="242">
        <v>17</v>
      </c>
      <c r="C20" s="87">
        <v>6</v>
      </c>
      <c r="D20" s="16" t="s">
        <v>569</v>
      </c>
      <c r="E20" s="17" t="s">
        <v>569</v>
      </c>
      <c r="F20" s="18">
        <v>1</v>
      </c>
      <c r="G20" s="230" t="s">
        <v>571</v>
      </c>
      <c r="H20" s="16">
        <v>1</v>
      </c>
      <c r="I20" s="18" t="s">
        <v>569</v>
      </c>
      <c r="J20" s="165">
        <v>1</v>
      </c>
      <c r="K20" s="612"/>
      <c r="L20" s="613"/>
    </row>
    <row r="21" spans="1:12" x14ac:dyDescent="0.2">
      <c r="A21" s="241" t="s">
        <v>60</v>
      </c>
      <c r="B21" s="242" t="s">
        <v>418</v>
      </c>
      <c r="C21" s="87">
        <v>1</v>
      </c>
      <c r="D21" s="16" t="s">
        <v>569</v>
      </c>
      <c r="E21" s="17" t="s">
        <v>569</v>
      </c>
      <c r="F21" s="18" t="s">
        <v>569</v>
      </c>
      <c r="G21" s="230" t="s">
        <v>570</v>
      </c>
      <c r="H21" s="16">
        <v>1</v>
      </c>
      <c r="I21" s="18" t="s">
        <v>569</v>
      </c>
      <c r="J21" s="165">
        <v>1</v>
      </c>
      <c r="K21" s="612"/>
      <c r="L21" s="613"/>
    </row>
    <row r="22" spans="1:12" x14ac:dyDescent="0.2">
      <c r="A22" s="241" t="s">
        <v>60</v>
      </c>
      <c r="B22" s="242">
        <v>18</v>
      </c>
      <c r="C22" s="87">
        <v>1</v>
      </c>
      <c r="D22" s="16" t="s">
        <v>569</v>
      </c>
      <c r="E22" s="17" t="s">
        <v>569</v>
      </c>
      <c r="F22" s="18">
        <v>1</v>
      </c>
      <c r="G22" s="230" t="s">
        <v>571</v>
      </c>
      <c r="H22" s="16" t="s">
        <v>569</v>
      </c>
      <c r="I22" s="18" t="s">
        <v>569</v>
      </c>
      <c r="J22" s="165">
        <v>1</v>
      </c>
      <c r="K22" s="612"/>
      <c r="L22" s="613"/>
    </row>
    <row r="23" spans="1:12" x14ac:dyDescent="0.2">
      <c r="A23" s="241" t="s">
        <v>60</v>
      </c>
      <c r="B23" s="242">
        <v>19</v>
      </c>
      <c r="C23" s="87">
        <v>3</v>
      </c>
      <c r="D23" s="16" t="s">
        <v>569</v>
      </c>
      <c r="E23" s="17" t="s">
        <v>569</v>
      </c>
      <c r="F23" s="18">
        <v>1</v>
      </c>
      <c r="G23" s="230" t="s">
        <v>571</v>
      </c>
      <c r="H23" s="16" t="s">
        <v>569</v>
      </c>
      <c r="I23" s="18" t="s">
        <v>569</v>
      </c>
      <c r="J23" s="165">
        <v>1</v>
      </c>
      <c r="K23" s="612"/>
      <c r="L23" s="613"/>
    </row>
    <row r="24" spans="1:12" x14ac:dyDescent="0.2">
      <c r="A24" s="241" t="s">
        <v>60</v>
      </c>
      <c r="B24" s="242" t="s">
        <v>52</v>
      </c>
      <c r="C24" s="87">
        <v>4</v>
      </c>
      <c r="D24" s="16" t="s">
        <v>569</v>
      </c>
      <c r="E24" s="17" t="s">
        <v>569</v>
      </c>
      <c r="F24" s="18">
        <v>1</v>
      </c>
      <c r="G24" s="230" t="s">
        <v>571</v>
      </c>
      <c r="H24" s="16" t="s">
        <v>569</v>
      </c>
      <c r="I24" s="18" t="s">
        <v>569</v>
      </c>
      <c r="J24" s="165">
        <v>1</v>
      </c>
      <c r="K24" s="612"/>
      <c r="L24" s="613"/>
    </row>
    <row r="25" spans="1:12" x14ac:dyDescent="0.2">
      <c r="A25" s="241" t="s">
        <v>60</v>
      </c>
      <c r="B25" s="242">
        <v>20</v>
      </c>
      <c r="C25" s="87">
        <v>3</v>
      </c>
      <c r="D25" s="16" t="s">
        <v>569</v>
      </c>
      <c r="E25" s="17" t="s">
        <v>569</v>
      </c>
      <c r="F25" s="18">
        <v>1</v>
      </c>
      <c r="G25" s="230" t="s">
        <v>571</v>
      </c>
      <c r="H25" s="16" t="s">
        <v>569</v>
      </c>
      <c r="I25" s="18" t="s">
        <v>569</v>
      </c>
      <c r="J25" s="165">
        <v>1</v>
      </c>
      <c r="K25" s="612"/>
      <c r="L25" s="613"/>
    </row>
    <row r="26" spans="1:12" x14ac:dyDescent="0.2">
      <c r="A26" s="241" t="s">
        <v>60</v>
      </c>
      <c r="B26" s="242" t="s">
        <v>53</v>
      </c>
      <c r="C26" s="87">
        <v>5</v>
      </c>
      <c r="D26" s="16" t="s">
        <v>569</v>
      </c>
      <c r="E26" s="17" t="s">
        <v>569</v>
      </c>
      <c r="F26" s="18">
        <v>1</v>
      </c>
      <c r="G26" s="230" t="s">
        <v>571</v>
      </c>
      <c r="H26" s="16" t="s">
        <v>569</v>
      </c>
      <c r="I26" s="18" t="s">
        <v>569</v>
      </c>
      <c r="J26" s="165">
        <v>1</v>
      </c>
      <c r="K26" s="612"/>
      <c r="L26" s="613"/>
    </row>
    <row r="27" spans="1:12" x14ac:dyDescent="0.2">
      <c r="A27" s="241" t="s">
        <v>60</v>
      </c>
      <c r="B27" s="242" t="s">
        <v>54</v>
      </c>
      <c r="C27" s="87">
        <v>2</v>
      </c>
      <c r="D27" s="16" t="s">
        <v>569</v>
      </c>
      <c r="E27" s="17" t="s">
        <v>569</v>
      </c>
      <c r="F27" s="18">
        <v>1</v>
      </c>
      <c r="G27" s="230" t="s">
        <v>571</v>
      </c>
      <c r="H27" s="16" t="s">
        <v>569</v>
      </c>
      <c r="I27" s="18" t="s">
        <v>569</v>
      </c>
      <c r="J27" s="165">
        <v>1</v>
      </c>
      <c r="K27" s="612"/>
      <c r="L27" s="613"/>
    </row>
    <row r="28" spans="1:12" x14ac:dyDescent="0.2">
      <c r="A28" s="241" t="s">
        <v>60</v>
      </c>
      <c r="B28" s="242">
        <v>22</v>
      </c>
      <c r="C28" s="87">
        <v>4</v>
      </c>
      <c r="D28" s="16" t="s">
        <v>569</v>
      </c>
      <c r="E28" s="17" t="s">
        <v>569</v>
      </c>
      <c r="F28" s="18">
        <v>1</v>
      </c>
      <c r="G28" s="230" t="s">
        <v>570</v>
      </c>
      <c r="H28" s="16" t="s">
        <v>569</v>
      </c>
      <c r="I28" s="18" t="s">
        <v>569</v>
      </c>
      <c r="J28" s="165">
        <v>1</v>
      </c>
      <c r="K28" s="612"/>
      <c r="L28" s="613"/>
    </row>
    <row r="29" spans="1:12" x14ac:dyDescent="0.2">
      <c r="A29" s="241" t="s">
        <v>60</v>
      </c>
      <c r="B29" s="242">
        <v>23</v>
      </c>
      <c r="C29" s="87">
        <v>4</v>
      </c>
      <c r="D29" s="16" t="s">
        <v>569</v>
      </c>
      <c r="E29" s="17" t="s">
        <v>569</v>
      </c>
      <c r="F29" s="18">
        <v>1</v>
      </c>
      <c r="G29" s="230" t="s">
        <v>571</v>
      </c>
      <c r="H29" s="16" t="s">
        <v>569</v>
      </c>
      <c r="I29" s="18" t="s">
        <v>569</v>
      </c>
      <c r="J29" s="165">
        <v>1</v>
      </c>
      <c r="K29" s="612"/>
      <c r="L29" s="613"/>
    </row>
    <row r="30" spans="1:12" x14ac:dyDescent="0.2">
      <c r="A30" s="241" t="s">
        <v>60</v>
      </c>
      <c r="B30" s="242" t="s">
        <v>264</v>
      </c>
      <c r="C30" s="87">
        <v>1</v>
      </c>
      <c r="D30" s="16" t="s">
        <v>569</v>
      </c>
      <c r="E30" s="17" t="s">
        <v>569</v>
      </c>
      <c r="F30" s="18" t="s">
        <v>569</v>
      </c>
      <c r="G30" s="230" t="s">
        <v>571</v>
      </c>
      <c r="H30" s="16">
        <v>1</v>
      </c>
      <c r="I30" s="18" t="s">
        <v>569</v>
      </c>
      <c r="J30" s="165">
        <v>1</v>
      </c>
      <c r="K30" s="612"/>
      <c r="L30" s="613"/>
    </row>
    <row r="31" spans="1:12" x14ac:dyDescent="0.2">
      <c r="A31" s="241" t="s">
        <v>60</v>
      </c>
      <c r="B31" s="242">
        <v>25</v>
      </c>
      <c r="C31" s="87">
        <v>1</v>
      </c>
      <c r="D31" s="16" t="s">
        <v>569</v>
      </c>
      <c r="E31" s="17">
        <v>1</v>
      </c>
      <c r="F31" s="18" t="s">
        <v>569</v>
      </c>
      <c r="G31" s="230" t="s">
        <v>570</v>
      </c>
      <c r="H31" s="16" t="s">
        <v>569</v>
      </c>
      <c r="I31" s="18" t="s">
        <v>569</v>
      </c>
      <c r="J31" s="165">
        <v>1</v>
      </c>
      <c r="K31" s="612"/>
      <c r="L31" s="613"/>
    </row>
    <row r="32" spans="1:12" x14ac:dyDescent="0.2">
      <c r="A32" s="241" t="s">
        <v>60</v>
      </c>
      <c r="B32" s="242">
        <v>27</v>
      </c>
      <c r="C32" s="87">
        <v>1</v>
      </c>
      <c r="D32" s="16" t="s">
        <v>569</v>
      </c>
      <c r="E32" s="17" t="s">
        <v>569</v>
      </c>
      <c r="F32" s="18">
        <v>1</v>
      </c>
      <c r="G32" s="230" t="s">
        <v>571</v>
      </c>
      <c r="H32" s="16" t="s">
        <v>569</v>
      </c>
      <c r="I32" s="18" t="s">
        <v>569</v>
      </c>
      <c r="J32" s="165">
        <v>1</v>
      </c>
      <c r="K32" s="612"/>
      <c r="L32" s="613"/>
    </row>
    <row r="33" spans="1:12" x14ac:dyDescent="0.2">
      <c r="A33" s="241" t="s">
        <v>60</v>
      </c>
      <c r="B33" s="242">
        <v>29</v>
      </c>
      <c r="C33" s="87">
        <v>5</v>
      </c>
      <c r="D33" s="16" t="s">
        <v>569</v>
      </c>
      <c r="E33" s="17" t="s">
        <v>569</v>
      </c>
      <c r="F33" s="18">
        <v>1</v>
      </c>
      <c r="G33" s="230" t="s">
        <v>571</v>
      </c>
      <c r="H33" s="16" t="s">
        <v>569</v>
      </c>
      <c r="I33" s="18" t="s">
        <v>569</v>
      </c>
      <c r="J33" s="165">
        <v>1</v>
      </c>
      <c r="K33" s="612"/>
      <c r="L33" s="613"/>
    </row>
    <row r="34" spans="1:12" x14ac:dyDescent="0.2">
      <c r="A34" s="241" t="s">
        <v>60</v>
      </c>
      <c r="B34" s="242">
        <v>30</v>
      </c>
      <c r="C34" s="87">
        <v>3</v>
      </c>
      <c r="D34" s="16" t="s">
        <v>569</v>
      </c>
      <c r="E34" s="17" t="s">
        <v>569</v>
      </c>
      <c r="F34" s="18" t="s">
        <v>569</v>
      </c>
      <c r="G34" s="230" t="s">
        <v>570</v>
      </c>
      <c r="H34" s="16" t="s">
        <v>569</v>
      </c>
      <c r="I34" s="18">
        <v>1</v>
      </c>
      <c r="J34" s="165">
        <v>1</v>
      </c>
      <c r="K34" s="612"/>
      <c r="L34" s="613"/>
    </row>
    <row r="35" spans="1:12" x14ac:dyDescent="0.2">
      <c r="A35" s="241" t="s">
        <v>60</v>
      </c>
      <c r="B35" s="242" t="s">
        <v>55</v>
      </c>
      <c r="C35" s="87">
        <v>4</v>
      </c>
      <c r="D35" s="16" t="s">
        <v>569</v>
      </c>
      <c r="E35" s="17" t="s">
        <v>569</v>
      </c>
      <c r="F35" s="18" t="s">
        <v>569</v>
      </c>
      <c r="G35" s="230" t="s">
        <v>571</v>
      </c>
      <c r="H35" s="16" t="s">
        <v>569</v>
      </c>
      <c r="I35" s="18">
        <v>1</v>
      </c>
      <c r="J35" s="165">
        <v>1</v>
      </c>
      <c r="K35" s="612"/>
      <c r="L35" s="613"/>
    </row>
    <row r="36" spans="1:12" x14ac:dyDescent="0.2">
      <c r="A36" s="241" t="s">
        <v>60</v>
      </c>
      <c r="B36" s="242" t="s">
        <v>56</v>
      </c>
      <c r="C36" s="87">
        <v>4</v>
      </c>
      <c r="D36" s="16" t="s">
        <v>569</v>
      </c>
      <c r="E36" s="17" t="s">
        <v>569</v>
      </c>
      <c r="F36" s="18" t="s">
        <v>569</v>
      </c>
      <c r="G36" s="230" t="s">
        <v>570</v>
      </c>
      <c r="H36" s="16" t="s">
        <v>569</v>
      </c>
      <c r="I36" s="18">
        <v>1</v>
      </c>
      <c r="J36" s="165">
        <v>1</v>
      </c>
      <c r="K36" s="612"/>
      <c r="L36" s="613"/>
    </row>
    <row r="37" spans="1:12" x14ac:dyDescent="0.2">
      <c r="A37" s="241" t="s">
        <v>60</v>
      </c>
      <c r="B37" s="265" t="s">
        <v>57</v>
      </c>
      <c r="C37" s="87">
        <v>4</v>
      </c>
      <c r="D37" s="16" t="s">
        <v>569</v>
      </c>
      <c r="E37" s="17" t="s">
        <v>569</v>
      </c>
      <c r="F37" s="18">
        <v>2</v>
      </c>
      <c r="G37" s="230" t="s">
        <v>571</v>
      </c>
      <c r="H37" s="16" t="s">
        <v>569</v>
      </c>
      <c r="I37" s="18" t="s">
        <v>569</v>
      </c>
      <c r="J37" s="165">
        <v>1</v>
      </c>
      <c r="K37" s="612"/>
      <c r="L37" s="613"/>
    </row>
    <row r="38" spans="1:12" x14ac:dyDescent="0.2">
      <c r="A38" s="241" t="s">
        <v>60</v>
      </c>
      <c r="B38" s="265" t="s">
        <v>58</v>
      </c>
      <c r="C38" s="87">
        <v>4</v>
      </c>
      <c r="D38" s="16" t="s">
        <v>569</v>
      </c>
      <c r="E38" s="17" t="s">
        <v>569</v>
      </c>
      <c r="F38" s="18">
        <v>1</v>
      </c>
      <c r="G38" s="230" t="s">
        <v>571</v>
      </c>
      <c r="H38" s="16" t="s">
        <v>569</v>
      </c>
      <c r="I38" s="18" t="s">
        <v>569</v>
      </c>
      <c r="J38" s="165">
        <v>1</v>
      </c>
      <c r="K38" s="612"/>
      <c r="L38" s="613"/>
    </row>
    <row r="39" spans="1:12" x14ac:dyDescent="0.2">
      <c r="A39" s="241" t="s">
        <v>60</v>
      </c>
      <c r="B39" s="265" t="s">
        <v>59</v>
      </c>
      <c r="C39" s="87">
        <v>2</v>
      </c>
      <c r="D39" s="16" t="s">
        <v>569</v>
      </c>
      <c r="E39" s="17" t="s">
        <v>569</v>
      </c>
      <c r="F39" s="18">
        <v>1</v>
      </c>
      <c r="G39" s="230" t="s">
        <v>571</v>
      </c>
      <c r="H39" s="16" t="s">
        <v>569</v>
      </c>
      <c r="I39" s="18" t="s">
        <v>569</v>
      </c>
      <c r="J39" s="165">
        <v>1</v>
      </c>
      <c r="K39" s="612"/>
      <c r="L39" s="613"/>
    </row>
    <row r="40" spans="1:12" x14ac:dyDescent="0.2">
      <c r="A40" s="241" t="s">
        <v>60</v>
      </c>
      <c r="B40" s="242">
        <v>34</v>
      </c>
      <c r="C40" s="87">
        <v>1</v>
      </c>
      <c r="D40" s="16" t="s">
        <v>569</v>
      </c>
      <c r="E40" s="17">
        <v>1</v>
      </c>
      <c r="F40" s="18" t="s">
        <v>569</v>
      </c>
      <c r="G40" s="230" t="s">
        <v>571</v>
      </c>
      <c r="H40" s="16" t="s">
        <v>569</v>
      </c>
      <c r="I40" s="18" t="s">
        <v>569</v>
      </c>
      <c r="J40" s="165">
        <v>1</v>
      </c>
      <c r="K40" s="616"/>
      <c r="L40" s="617"/>
    </row>
    <row r="41" spans="1:12" x14ac:dyDescent="0.2">
      <c r="A41" s="241" t="s">
        <v>60</v>
      </c>
      <c r="B41" s="242">
        <v>36</v>
      </c>
      <c r="C41" s="87">
        <v>7</v>
      </c>
      <c r="D41" s="16" t="s">
        <v>569</v>
      </c>
      <c r="E41" s="17">
        <v>1</v>
      </c>
      <c r="F41" s="18">
        <v>1</v>
      </c>
      <c r="G41" s="230" t="s">
        <v>570</v>
      </c>
      <c r="H41" s="16" t="s">
        <v>569</v>
      </c>
      <c r="I41" s="18" t="s">
        <v>569</v>
      </c>
      <c r="J41" s="165">
        <v>1</v>
      </c>
      <c r="K41" s="612"/>
      <c r="L41" s="613"/>
    </row>
    <row r="42" spans="1:12" x14ac:dyDescent="0.2">
      <c r="A42" s="241" t="s">
        <v>60</v>
      </c>
      <c r="B42" s="242">
        <v>37</v>
      </c>
      <c r="C42" s="87">
        <v>2</v>
      </c>
      <c r="D42" s="16" t="s">
        <v>569</v>
      </c>
      <c r="E42" s="17" t="s">
        <v>569</v>
      </c>
      <c r="F42" s="18">
        <v>1</v>
      </c>
      <c r="G42" s="230" t="s">
        <v>571</v>
      </c>
      <c r="H42" s="16" t="s">
        <v>569</v>
      </c>
      <c r="I42" s="18" t="s">
        <v>569</v>
      </c>
      <c r="J42" s="165">
        <v>1</v>
      </c>
      <c r="K42" s="612"/>
      <c r="L42" s="613"/>
    </row>
    <row r="43" spans="1:12" x14ac:dyDescent="0.2">
      <c r="A43" s="241" t="s">
        <v>60</v>
      </c>
      <c r="B43" s="242">
        <v>38</v>
      </c>
      <c r="C43" s="87">
        <v>1</v>
      </c>
      <c r="D43" s="16" t="s">
        <v>569</v>
      </c>
      <c r="E43" s="17" t="s">
        <v>569</v>
      </c>
      <c r="F43" s="18" t="s">
        <v>569</v>
      </c>
      <c r="G43" s="230" t="s">
        <v>571</v>
      </c>
      <c r="H43" s="16">
        <v>1</v>
      </c>
      <c r="I43" s="18" t="s">
        <v>569</v>
      </c>
      <c r="J43" s="165">
        <v>1</v>
      </c>
      <c r="K43" s="612"/>
      <c r="L43" s="613"/>
    </row>
    <row r="44" spans="1:12" x14ac:dyDescent="0.2">
      <c r="A44" s="241" t="s">
        <v>60</v>
      </c>
      <c r="B44" s="242">
        <v>39</v>
      </c>
      <c r="C44" s="87">
        <v>5</v>
      </c>
      <c r="D44" s="16" t="s">
        <v>569</v>
      </c>
      <c r="E44" s="17" t="s">
        <v>569</v>
      </c>
      <c r="F44" s="18">
        <v>1</v>
      </c>
      <c r="G44" s="230" t="s">
        <v>570</v>
      </c>
      <c r="H44" s="16" t="s">
        <v>569</v>
      </c>
      <c r="I44" s="18" t="s">
        <v>569</v>
      </c>
      <c r="J44" s="165">
        <v>1</v>
      </c>
      <c r="K44" s="612"/>
      <c r="L44" s="613"/>
    </row>
    <row r="45" spans="1:12" ht="13.5" thickBot="1" x14ac:dyDescent="0.25">
      <c r="A45" s="377" t="s">
        <v>60</v>
      </c>
      <c r="B45" s="419">
        <v>41</v>
      </c>
      <c r="C45" s="420">
        <v>1</v>
      </c>
      <c r="D45" s="20" t="s">
        <v>569</v>
      </c>
      <c r="E45" s="21" t="s">
        <v>569</v>
      </c>
      <c r="F45" s="22" t="s">
        <v>569</v>
      </c>
      <c r="G45" s="272" t="s">
        <v>571</v>
      </c>
      <c r="H45" s="20">
        <v>1</v>
      </c>
      <c r="I45" s="22" t="s">
        <v>569</v>
      </c>
      <c r="J45" s="61">
        <v>1</v>
      </c>
      <c r="K45" s="614"/>
      <c r="L45" s="615"/>
    </row>
    <row r="46" spans="1:12" ht="13.5" thickBot="1" x14ac:dyDescent="0.25">
      <c r="B46" s="97" t="s">
        <v>50</v>
      </c>
      <c r="C46" s="97">
        <f>SUM(C4:C45)</f>
        <v>138</v>
      </c>
      <c r="D46" s="97">
        <f>SUM(D4:D45)</f>
        <v>0</v>
      </c>
      <c r="E46" s="97">
        <f>SUM(E4:E45)</f>
        <v>7</v>
      </c>
      <c r="F46" s="97">
        <f>SUM(F4:F45)</f>
        <v>32</v>
      </c>
      <c r="G46" s="97"/>
      <c r="H46" s="97">
        <f>SUM(H4:H45)</f>
        <v>8</v>
      </c>
      <c r="I46" s="97">
        <f>SUM(I4:I45)</f>
        <v>3</v>
      </c>
      <c r="J46" s="97">
        <f>SUM(J4:J45)</f>
        <v>42</v>
      </c>
    </row>
    <row r="49" spans="1:10" x14ac:dyDescent="0.2">
      <c r="D49" s="8"/>
      <c r="E49" s="8"/>
      <c r="F49" s="8"/>
      <c r="G49" s="8"/>
      <c r="H49" s="8"/>
      <c r="I49" s="8"/>
      <c r="J49" s="8"/>
    </row>
    <row r="51" spans="1:10" ht="24.75" customHeight="1" x14ac:dyDescent="0.2">
      <c r="A51" s="571" t="s">
        <v>573</v>
      </c>
      <c r="B51" s="571"/>
      <c r="C51" s="217">
        <v>42</v>
      </c>
      <c r="D51" s="417"/>
      <c r="E51" s="418"/>
      <c r="F51" s="418"/>
      <c r="G51" s="416"/>
    </row>
  </sheetData>
  <mergeCells count="51">
    <mergeCell ref="K4:L4"/>
    <mergeCell ref="K14:L14"/>
    <mergeCell ref="K9:L9"/>
    <mergeCell ref="K10:L10"/>
    <mergeCell ref="K5:L5"/>
    <mergeCell ref="K6:L6"/>
    <mergeCell ref="K7:L7"/>
    <mergeCell ref="K8:L8"/>
    <mergeCell ref="K11:L11"/>
    <mergeCell ref="K12:L12"/>
    <mergeCell ref="K13:L13"/>
    <mergeCell ref="K1:L3"/>
    <mergeCell ref="H2:I2"/>
    <mergeCell ref="A1:A3"/>
    <mergeCell ref="B1:B3"/>
    <mergeCell ref="C1:C3"/>
    <mergeCell ref="D1:F2"/>
    <mergeCell ref="G1:G2"/>
    <mergeCell ref="H1:J1"/>
    <mergeCell ref="K24:L24"/>
    <mergeCell ref="K15:L15"/>
    <mergeCell ref="K16:L16"/>
    <mergeCell ref="K20:L20"/>
    <mergeCell ref="K22:L22"/>
    <mergeCell ref="K23:L23"/>
    <mergeCell ref="K18:L18"/>
    <mergeCell ref="K17:L17"/>
    <mergeCell ref="K19:L19"/>
    <mergeCell ref="K21:L21"/>
    <mergeCell ref="K30:L30"/>
    <mergeCell ref="K28:L28"/>
    <mergeCell ref="K29:L29"/>
    <mergeCell ref="K25:L25"/>
    <mergeCell ref="K27:L27"/>
    <mergeCell ref="K26:L26"/>
    <mergeCell ref="A51:B51"/>
    <mergeCell ref="K34:L34"/>
    <mergeCell ref="K32:L32"/>
    <mergeCell ref="K31:L31"/>
    <mergeCell ref="K45:L45"/>
    <mergeCell ref="K33:L33"/>
    <mergeCell ref="K43:L43"/>
    <mergeCell ref="K36:L36"/>
    <mergeCell ref="K35:L35"/>
    <mergeCell ref="K44:L44"/>
    <mergeCell ref="K38:L38"/>
    <mergeCell ref="K37:L37"/>
    <mergeCell ref="K39:L39"/>
    <mergeCell ref="K40:L40"/>
    <mergeCell ref="K41:L41"/>
    <mergeCell ref="K42:L4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82"/>
  <sheetViews>
    <sheetView topLeftCell="A73" zoomScale="140" zoomScaleNormal="140" workbookViewId="0">
      <selection activeCell="H89" sqref="H89"/>
    </sheetView>
  </sheetViews>
  <sheetFormatPr defaultRowHeight="12.75" x14ac:dyDescent="0.2"/>
  <cols>
    <col min="1" max="1" width="12.85546875" style="427" customWidth="1"/>
    <col min="2" max="2" width="9.7109375" style="428" customWidth="1"/>
    <col min="3" max="3" width="13.85546875" style="428" customWidth="1"/>
    <col min="4" max="4" width="7.42578125" style="43" customWidth="1"/>
    <col min="5" max="5" width="7.5703125" style="43" customWidth="1"/>
    <col min="6" max="6" width="8.7109375" style="43" customWidth="1"/>
    <col min="7" max="7" width="11.85546875" style="43" customWidth="1"/>
    <col min="8" max="8" width="9" style="43" customWidth="1"/>
    <col min="9" max="9" width="8.28515625" style="43" customWidth="1"/>
    <col min="10" max="10" width="8.5703125" style="43" customWidth="1"/>
    <col min="11" max="11" width="6.5703125" style="39" customWidth="1"/>
    <col min="12" max="12" width="6" style="39" customWidth="1"/>
    <col min="13" max="16384" width="9.140625" style="8"/>
  </cols>
  <sheetData>
    <row r="1" spans="1:12" ht="26.25" customHeight="1" thickBot="1" x14ac:dyDescent="0.25">
      <c r="A1" s="633" t="s">
        <v>0</v>
      </c>
      <c r="B1" s="634" t="s">
        <v>229</v>
      </c>
      <c r="C1" s="633" t="s">
        <v>2</v>
      </c>
      <c r="D1" s="635" t="s">
        <v>584</v>
      </c>
      <c r="E1" s="635"/>
      <c r="F1" s="635"/>
      <c r="G1" s="593" t="s">
        <v>568</v>
      </c>
      <c r="H1" s="623" t="s">
        <v>6</v>
      </c>
      <c r="I1" s="624"/>
      <c r="J1" s="625"/>
      <c r="K1" s="578" t="s">
        <v>8</v>
      </c>
      <c r="L1" s="579"/>
    </row>
    <row r="2" spans="1:12" ht="15" customHeight="1" thickBot="1" x14ac:dyDescent="0.25">
      <c r="A2" s="633"/>
      <c r="B2" s="634"/>
      <c r="C2" s="633"/>
      <c r="D2" s="635"/>
      <c r="E2" s="635"/>
      <c r="F2" s="635"/>
      <c r="G2" s="594"/>
      <c r="H2" s="561" t="s">
        <v>605</v>
      </c>
      <c r="I2" s="618"/>
      <c r="J2" s="415" t="s">
        <v>606</v>
      </c>
      <c r="K2" s="580"/>
      <c r="L2" s="581"/>
    </row>
    <row r="3" spans="1:12" ht="15.75" customHeight="1" thickBot="1" x14ac:dyDescent="0.25">
      <c r="A3" s="633"/>
      <c r="B3" s="634"/>
      <c r="C3" s="633"/>
      <c r="D3" s="7" t="s">
        <v>613</v>
      </c>
      <c r="E3" s="7" t="s">
        <v>609</v>
      </c>
      <c r="F3" s="7" t="s">
        <v>620</v>
      </c>
      <c r="G3" s="595"/>
      <c r="H3" s="7" t="s">
        <v>609</v>
      </c>
      <c r="I3" s="7" t="s">
        <v>620</v>
      </c>
      <c r="J3" s="7" t="s">
        <v>611</v>
      </c>
      <c r="K3" s="582"/>
      <c r="L3" s="583"/>
    </row>
    <row r="4" spans="1:12" x14ac:dyDescent="0.2">
      <c r="A4" s="374" t="s">
        <v>61</v>
      </c>
      <c r="B4" s="375">
        <v>1</v>
      </c>
      <c r="C4" s="376">
        <v>3</v>
      </c>
      <c r="D4" s="12" t="s">
        <v>569</v>
      </c>
      <c r="E4" s="13" t="s">
        <v>569</v>
      </c>
      <c r="F4" s="14">
        <v>1</v>
      </c>
      <c r="G4" s="88" t="s">
        <v>571</v>
      </c>
      <c r="H4" s="12" t="s">
        <v>569</v>
      </c>
      <c r="I4" s="14" t="s">
        <v>569</v>
      </c>
      <c r="J4" s="279">
        <v>1</v>
      </c>
      <c r="K4" s="626"/>
      <c r="L4" s="627"/>
    </row>
    <row r="5" spans="1:12" x14ac:dyDescent="0.2">
      <c r="A5" s="241" t="s">
        <v>61</v>
      </c>
      <c r="B5" s="242" t="s">
        <v>62</v>
      </c>
      <c r="C5" s="87">
        <v>4</v>
      </c>
      <c r="D5" s="16" t="s">
        <v>569</v>
      </c>
      <c r="E5" s="17">
        <v>1</v>
      </c>
      <c r="F5" s="18" t="s">
        <v>569</v>
      </c>
      <c r="G5" s="230" t="s">
        <v>570</v>
      </c>
      <c r="H5" s="16">
        <v>1</v>
      </c>
      <c r="I5" s="18" t="s">
        <v>569</v>
      </c>
      <c r="J5" s="165">
        <v>1</v>
      </c>
      <c r="K5" s="612"/>
      <c r="L5" s="613"/>
    </row>
    <row r="6" spans="1:12" x14ac:dyDescent="0.2">
      <c r="A6" s="241" t="s">
        <v>61</v>
      </c>
      <c r="B6" s="242">
        <v>2</v>
      </c>
      <c r="C6" s="87">
        <v>4</v>
      </c>
      <c r="D6" s="16" t="s">
        <v>569</v>
      </c>
      <c r="E6" s="17" t="s">
        <v>569</v>
      </c>
      <c r="F6" s="18" t="s">
        <v>569</v>
      </c>
      <c r="G6" s="230" t="s">
        <v>571</v>
      </c>
      <c r="H6" s="16" t="s">
        <v>569</v>
      </c>
      <c r="I6" s="18">
        <v>1</v>
      </c>
      <c r="J6" s="165">
        <v>1</v>
      </c>
      <c r="K6" s="612"/>
      <c r="L6" s="613"/>
    </row>
    <row r="7" spans="1:12" x14ac:dyDescent="0.2">
      <c r="A7" s="241" t="s">
        <v>61</v>
      </c>
      <c r="B7" s="242">
        <v>3</v>
      </c>
      <c r="C7" s="87">
        <v>2</v>
      </c>
      <c r="D7" s="16" t="s">
        <v>569</v>
      </c>
      <c r="E7" s="17" t="s">
        <v>569</v>
      </c>
      <c r="F7" s="18">
        <v>1</v>
      </c>
      <c r="G7" s="230" t="s">
        <v>570</v>
      </c>
      <c r="H7" s="16" t="s">
        <v>569</v>
      </c>
      <c r="I7" s="18" t="s">
        <v>569</v>
      </c>
      <c r="J7" s="165">
        <v>1</v>
      </c>
      <c r="K7" s="612"/>
      <c r="L7" s="613"/>
    </row>
    <row r="8" spans="1:12" x14ac:dyDescent="0.2">
      <c r="A8" s="241" t="s">
        <v>61</v>
      </c>
      <c r="B8" s="242" t="s">
        <v>275</v>
      </c>
      <c r="C8" s="87">
        <v>3</v>
      </c>
      <c r="D8" s="16" t="s">
        <v>569</v>
      </c>
      <c r="E8" s="17" t="s">
        <v>569</v>
      </c>
      <c r="F8" s="18">
        <v>1</v>
      </c>
      <c r="G8" s="230" t="s">
        <v>571</v>
      </c>
      <c r="H8" s="16" t="s">
        <v>569</v>
      </c>
      <c r="I8" s="18" t="s">
        <v>569</v>
      </c>
      <c r="J8" s="165">
        <v>1</v>
      </c>
      <c r="K8" s="612"/>
      <c r="L8" s="613"/>
    </row>
    <row r="9" spans="1:12" x14ac:dyDescent="0.2">
      <c r="A9" s="241" t="s">
        <v>61</v>
      </c>
      <c r="B9" s="242">
        <v>4</v>
      </c>
      <c r="C9" s="87">
        <v>2</v>
      </c>
      <c r="D9" s="16" t="s">
        <v>569</v>
      </c>
      <c r="E9" s="17" t="s">
        <v>569</v>
      </c>
      <c r="F9" s="18" t="s">
        <v>569</v>
      </c>
      <c r="G9" s="230" t="s">
        <v>570</v>
      </c>
      <c r="H9" s="16">
        <v>1</v>
      </c>
      <c r="I9" s="18" t="s">
        <v>569</v>
      </c>
      <c r="J9" s="165">
        <v>1</v>
      </c>
      <c r="K9" s="612"/>
      <c r="L9" s="613"/>
    </row>
    <row r="10" spans="1:12" x14ac:dyDescent="0.2">
      <c r="A10" s="241" t="s">
        <v>61</v>
      </c>
      <c r="B10" s="242">
        <v>5</v>
      </c>
      <c r="C10" s="87">
        <v>1</v>
      </c>
      <c r="D10" s="16" t="s">
        <v>569</v>
      </c>
      <c r="E10" s="17" t="s">
        <v>569</v>
      </c>
      <c r="F10" s="18">
        <v>1</v>
      </c>
      <c r="G10" s="230" t="s">
        <v>571</v>
      </c>
      <c r="H10" s="16" t="s">
        <v>569</v>
      </c>
      <c r="I10" s="18" t="s">
        <v>569</v>
      </c>
      <c r="J10" s="165">
        <v>1</v>
      </c>
      <c r="K10" s="612"/>
      <c r="L10" s="613"/>
    </row>
    <row r="11" spans="1:12" x14ac:dyDescent="0.2">
      <c r="A11" s="241" t="s">
        <v>61</v>
      </c>
      <c r="B11" s="242">
        <v>6</v>
      </c>
      <c r="C11" s="87">
        <v>4</v>
      </c>
      <c r="D11" s="16" t="s">
        <v>569</v>
      </c>
      <c r="E11" s="17" t="s">
        <v>569</v>
      </c>
      <c r="F11" s="18">
        <v>1</v>
      </c>
      <c r="G11" s="230" t="s">
        <v>571</v>
      </c>
      <c r="H11" s="16" t="s">
        <v>569</v>
      </c>
      <c r="I11" s="18" t="s">
        <v>569</v>
      </c>
      <c r="J11" s="165">
        <v>1</v>
      </c>
      <c r="K11" s="612"/>
      <c r="L11" s="613"/>
    </row>
    <row r="12" spans="1:12" x14ac:dyDescent="0.2">
      <c r="A12" s="241" t="s">
        <v>61</v>
      </c>
      <c r="B12" s="242">
        <v>7</v>
      </c>
      <c r="C12" s="87">
        <v>1</v>
      </c>
      <c r="D12" s="16" t="s">
        <v>569</v>
      </c>
      <c r="E12" s="17" t="s">
        <v>569</v>
      </c>
      <c r="F12" s="18">
        <v>1</v>
      </c>
      <c r="G12" s="230" t="s">
        <v>571</v>
      </c>
      <c r="H12" s="16" t="s">
        <v>569</v>
      </c>
      <c r="I12" s="18" t="s">
        <v>569</v>
      </c>
      <c r="J12" s="165">
        <v>1</v>
      </c>
      <c r="K12" s="612"/>
      <c r="L12" s="613"/>
    </row>
    <row r="13" spans="1:12" x14ac:dyDescent="0.2">
      <c r="A13" s="241" t="s">
        <v>61</v>
      </c>
      <c r="B13" s="242">
        <v>10</v>
      </c>
      <c r="C13" s="87">
        <v>1</v>
      </c>
      <c r="D13" s="16" t="s">
        <v>569</v>
      </c>
      <c r="E13" s="17">
        <v>1</v>
      </c>
      <c r="F13" s="18" t="s">
        <v>569</v>
      </c>
      <c r="G13" s="230" t="s">
        <v>570</v>
      </c>
      <c r="H13" s="16" t="s">
        <v>569</v>
      </c>
      <c r="I13" s="18" t="s">
        <v>569</v>
      </c>
      <c r="J13" s="165">
        <v>1</v>
      </c>
      <c r="K13" s="612"/>
      <c r="L13" s="613"/>
    </row>
    <row r="14" spans="1:12" x14ac:dyDescent="0.2">
      <c r="A14" s="241" t="s">
        <v>61</v>
      </c>
      <c r="B14" s="242">
        <v>11</v>
      </c>
      <c r="C14" s="87">
        <v>2</v>
      </c>
      <c r="D14" s="16" t="s">
        <v>569</v>
      </c>
      <c r="E14" s="17" t="s">
        <v>569</v>
      </c>
      <c r="F14" s="18" t="s">
        <v>569</v>
      </c>
      <c r="G14" s="230" t="s">
        <v>570</v>
      </c>
      <c r="H14" s="16">
        <v>1</v>
      </c>
      <c r="I14" s="18" t="s">
        <v>569</v>
      </c>
      <c r="J14" s="165">
        <v>1</v>
      </c>
      <c r="K14" s="612"/>
      <c r="L14" s="613"/>
    </row>
    <row r="15" spans="1:12" x14ac:dyDescent="0.2">
      <c r="A15" s="241" t="s">
        <v>61</v>
      </c>
      <c r="B15" s="242">
        <v>13</v>
      </c>
      <c r="C15" s="87">
        <v>1</v>
      </c>
      <c r="D15" s="16" t="s">
        <v>569</v>
      </c>
      <c r="E15" s="17" t="s">
        <v>569</v>
      </c>
      <c r="F15" s="18">
        <v>1</v>
      </c>
      <c r="G15" s="230" t="s">
        <v>570</v>
      </c>
      <c r="H15" s="16" t="s">
        <v>569</v>
      </c>
      <c r="I15" s="18" t="s">
        <v>569</v>
      </c>
      <c r="J15" s="165">
        <v>1</v>
      </c>
      <c r="K15" s="612"/>
      <c r="L15" s="613"/>
    </row>
    <row r="16" spans="1:12" x14ac:dyDescent="0.2">
      <c r="A16" s="241" t="s">
        <v>61</v>
      </c>
      <c r="B16" s="242">
        <v>14</v>
      </c>
      <c r="C16" s="87">
        <v>5</v>
      </c>
      <c r="D16" s="16" t="s">
        <v>569</v>
      </c>
      <c r="E16" s="17" t="s">
        <v>569</v>
      </c>
      <c r="F16" s="18">
        <v>1</v>
      </c>
      <c r="G16" s="230" t="s">
        <v>571</v>
      </c>
      <c r="H16" s="16" t="s">
        <v>569</v>
      </c>
      <c r="I16" s="18" t="s">
        <v>569</v>
      </c>
      <c r="J16" s="165">
        <v>1</v>
      </c>
      <c r="K16" s="612"/>
      <c r="L16" s="613"/>
    </row>
    <row r="17" spans="1:12" x14ac:dyDescent="0.2">
      <c r="A17" s="241" t="s">
        <v>61</v>
      </c>
      <c r="B17" s="242">
        <v>15</v>
      </c>
      <c r="C17" s="87">
        <v>1</v>
      </c>
      <c r="D17" s="16" t="s">
        <v>569</v>
      </c>
      <c r="E17" s="17" t="s">
        <v>569</v>
      </c>
      <c r="F17" s="18">
        <v>1</v>
      </c>
      <c r="G17" s="230" t="s">
        <v>570</v>
      </c>
      <c r="H17" s="16" t="s">
        <v>569</v>
      </c>
      <c r="I17" s="18" t="s">
        <v>569</v>
      </c>
      <c r="J17" s="165">
        <v>1</v>
      </c>
      <c r="K17" s="612"/>
      <c r="L17" s="613"/>
    </row>
    <row r="18" spans="1:12" x14ac:dyDescent="0.2">
      <c r="A18" s="241" t="s">
        <v>61</v>
      </c>
      <c r="B18" s="242">
        <v>16</v>
      </c>
      <c r="C18" s="87">
        <v>1</v>
      </c>
      <c r="D18" s="16" t="s">
        <v>569</v>
      </c>
      <c r="E18" s="17" t="s">
        <v>569</v>
      </c>
      <c r="F18" s="18" t="s">
        <v>569</v>
      </c>
      <c r="G18" s="230" t="s">
        <v>570</v>
      </c>
      <c r="H18" s="16">
        <v>1</v>
      </c>
      <c r="I18" s="18" t="s">
        <v>569</v>
      </c>
      <c r="J18" s="165">
        <v>1</v>
      </c>
      <c r="K18" s="612"/>
      <c r="L18" s="613"/>
    </row>
    <row r="19" spans="1:12" x14ac:dyDescent="0.2">
      <c r="A19" s="241" t="s">
        <v>61</v>
      </c>
      <c r="B19" s="242">
        <v>17</v>
      </c>
      <c r="C19" s="87">
        <v>4</v>
      </c>
      <c r="D19" s="16" t="s">
        <v>569</v>
      </c>
      <c r="E19" s="17" t="s">
        <v>569</v>
      </c>
      <c r="F19" s="18">
        <v>1</v>
      </c>
      <c r="G19" s="230" t="s">
        <v>570</v>
      </c>
      <c r="H19" s="16" t="s">
        <v>569</v>
      </c>
      <c r="I19" s="18" t="s">
        <v>569</v>
      </c>
      <c r="J19" s="165">
        <v>1</v>
      </c>
      <c r="K19" s="612"/>
      <c r="L19" s="613"/>
    </row>
    <row r="20" spans="1:12" x14ac:dyDescent="0.2">
      <c r="A20" s="241" t="s">
        <v>61</v>
      </c>
      <c r="B20" s="242">
        <v>18</v>
      </c>
      <c r="C20" s="87">
        <v>6</v>
      </c>
      <c r="D20" s="16" t="s">
        <v>569</v>
      </c>
      <c r="E20" s="17" t="s">
        <v>569</v>
      </c>
      <c r="F20" s="18">
        <v>2</v>
      </c>
      <c r="G20" s="230" t="s">
        <v>571</v>
      </c>
      <c r="H20" s="16" t="s">
        <v>569</v>
      </c>
      <c r="I20" s="18" t="s">
        <v>569</v>
      </c>
      <c r="J20" s="165">
        <v>1</v>
      </c>
      <c r="K20" s="612"/>
      <c r="L20" s="613"/>
    </row>
    <row r="21" spans="1:12" x14ac:dyDescent="0.2">
      <c r="A21" s="241" t="s">
        <v>61</v>
      </c>
      <c r="B21" s="242">
        <v>19</v>
      </c>
      <c r="C21" s="87">
        <v>1</v>
      </c>
      <c r="D21" s="16" t="s">
        <v>569</v>
      </c>
      <c r="E21" s="17" t="s">
        <v>569</v>
      </c>
      <c r="F21" s="18">
        <v>1</v>
      </c>
      <c r="G21" s="230" t="s">
        <v>571</v>
      </c>
      <c r="H21" s="16" t="s">
        <v>569</v>
      </c>
      <c r="I21" s="18" t="s">
        <v>569</v>
      </c>
      <c r="J21" s="165">
        <v>1</v>
      </c>
      <c r="K21" s="612"/>
      <c r="L21" s="613"/>
    </row>
    <row r="22" spans="1:12" x14ac:dyDescent="0.2">
      <c r="A22" s="241" t="s">
        <v>61</v>
      </c>
      <c r="B22" s="242">
        <v>20</v>
      </c>
      <c r="C22" s="87">
        <v>6</v>
      </c>
      <c r="D22" s="16" t="s">
        <v>569</v>
      </c>
      <c r="E22" s="17" t="s">
        <v>569</v>
      </c>
      <c r="F22" s="18">
        <v>1</v>
      </c>
      <c r="G22" s="230" t="s">
        <v>571</v>
      </c>
      <c r="H22" s="16">
        <v>1</v>
      </c>
      <c r="I22" s="18" t="s">
        <v>569</v>
      </c>
      <c r="J22" s="165">
        <v>1</v>
      </c>
      <c r="K22" s="612"/>
      <c r="L22" s="613"/>
    </row>
    <row r="23" spans="1:12" x14ac:dyDescent="0.2">
      <c r="A23" s="241" t="s">
        <v>61</v>
      </c>
      <c r="B23" s="242">
        <v>21</v>
      </c>
      <c r="C23" s="87">
        <v>1</v>
      </c>
      <c r="D23" s="16" t="s">
        <v>569</v>
      </c>
      <c r="E23" s="17" t="s">
        <v>569</v>
      </c>
      <c r="F23" s="18">
        <v>1</v>
      </c>
      <c r="G23" s="230" t="s">
        <v>570</v>
      </c>
      <c r="H23" s="16" t="s">
        <v>569</v>
      </c>
      <c r="I23" s="18" t="s">
        <v>569</v>
      </c>
      <c r="J23" s="165">
        <v>1</v>
      </c>
      <c r="K23" s="612"/>
      <c r="L23" s="613"/>
    </row>
    <row r="24" spans="1:12" x14ac:dyDescent="0.2">
      <c r="A24" s="241" t="s">
        <v>61</v>
      </c>
      <c r="B24" s="242">
        <v>22</v>
      </c>
      <c r="C24" s="87">
        <v>6</v>
      </c>
      <c r="D24" s="16" t="s">
        <v>569</v>
      </c>
      <c r="E24" s="17" t="s">
        <v>569</v>
      </c>
      <c r="F24" s="18">
        <v>1</v>
      </c>
      <c r="G24" s="230" t="s">
        <v>570</v>
      </c>
      <c r="H24" s="16">
        <v>1</v>
      </c>
      <c r="I24" s="18" t="s">
        <v>569</v>
      </c>
      <c r="J24" s="165">
        <v>1</v>
      </c>
      <c r="K24" s="612"/>
      <c r="L24" s="613"/>
    </row>
    <row r="25" spans="1:12" x14ac:dyDescent="0.2">
      <c r="A25" s="241" t="s">
        <v>61</v>
      </c>
      <c r="B25" s="242">
        <v>23</v>
      </c>
      <c r="C25" s="87">
        <v>1</v>
      </c>
      <c r="D25" s="16" t="s">
        <v>569</v>
      </c>
      <c r="E25" s="17" t="s">
        <v>569</v>
      </c>
      <c r="F25" s="18">
        <v>1</v>
      </c>
      <c r="G25" s="230" t="s">
        <v>570</v>
      </c>
      <c r="H25" s="16" t="s">
        <v>569</v>
      </c>
      <c r="I25" s="18" t="s">
        <v>569</v>
      </c>
      <c r="J25" s="165">
        <v>1</v>
      </c>
      <c r="K25" s="612"/>
      <c r="L25" s="613"/>
    </row>
    <row r="26" spans="1:12" x14ac:dyDescent="0.2">
      <c r="A26" s="241" t="s">
        <v>61</v>
      </c>
      <c r="B26" s="242">
        <v>24</v>
      </c>
      <c r="C26" s="87">
        <v>4</v>
      </c>
      <c r="D26" s="16" t="s">
        <v>569</v>
      </c>
      <c r="E26" s="17" t="s">
        <v>569</v>
      </c>
      <c r="F26" s="18">
        <v>1</v>
      </c>
      <c r="G26" s="230" t="s">
        <v>570</v>
      </c>
      <c r="H26" s="16" t="s">
        <v>569</v>
      </c>
      <c r="I26" s="18" t="s">
        <v>569</v>
      </c>
      <c r="J26" s="165">
        <v>1</v>
      </c>
      <c r="K26" s="612"/>
      <c r="L26" s="613"/>
    </row>
    <row r="27" spans="1:12" x14ac:dyDescent="0.2">
      <c r="A27" s="241" t="s">
        <v>61</v>
      </c>
      <c r="B27" s="242">
        <v>25</v>
      </c>
      <c r="C27" s="87">
        <v>4</v>
      </c>
      <c r="D27" s="16" t="s">
        <v>569</v>
      </c>
      <c r="E27" s="17" t="s">
        <v>569</v>
      </c>
      <c r="F27" s="18">
        <v>1</v>
      </c>
      <c r="G27" s="230" t="s">
        <v>571</v>
      </c>
      <c r="H27" s="16" t="s">
        <v>569</v>
      </c>
      <c r="I27" s="18" t="s">
        <v>569</v>
      </c>
      <c r="J27" s="165">
        <v>1</v>
      </c>
      <c r="K27" s="612"/>
      <c r="L27" s="613"/>
    </row>
    <row r="28" spans="1:12" x14ac:dyDescent="0.2">
      <c r="A28" s="241" t="s">
        <v>61</v>
      </c>
      <c r="B28" s="242">
        <v>26</v>
      </c>
      <c r="C28" s="87">
        <v>3</v>
      </c>
      <c r="D28" s="16" t="s">
        <v>569</v>
      </c>
      <c r="E28" s="17" t="s">
        <v>569</v>
      </c>
      <c r="F28" s="18">
        <v>1</v>
      </c>
      <c r="G28" s="230" t="s">
        <v>571</v>
      </c>
      <c r="H28" s="16" t="s">
        <v>569</v>
      </c>
      <c r="I28" s="18" t="s">
        <v>569</v>
      </c>
      <c r="J28" s="165">
        <v>1</v>
      </c>
      <c r="K28" s="612"/>
      <c r="L28" s="613"/>
    </row>
    <row r="29" spans="1:12" x14ac:dyDescent="0.2">
      <c r="A29" s="241" t="s">
        <v>61</v>
      </c>
      <c r="B29" s="242">
        <v>27</v>
      </c>
      <c r="C29" s="87">
        <v>5</v>
      </c>
      <c r="D29" s="16" t="s">
        <v>569</v>
      </c>
      <c r="E29" s="17" t="s">
        <v>569</v>
      </c>
      <c r="F29" s="18">
        <v>1</v>
      </c>
      <c r="G29" s="230" t="s">
        <v>570</v>
      </c>
      <c r="H29" s="16" t="s">
        <v>569</v>
      </c>
      <c r="I29" s="18" t="s">
        <v>569</v>
      </c>
      <c r="J29" s="165">
        <v>1</v>
      </c>
      <c r="K29" s="612"/>
      <c r="L29" s="613"/>
    </row>
    <row r="30" spans="1:12" x14ac:dyDescent="0.2">
      <c r="A30" s="241" t="s">
        <v>61</v>
      </c>
      <c r="B30" s="242">
        <v>29</v>
      </c>
      <c r="C30" s="87">
        <v>2</v>
      </c>
      <c r="D30" s="16" t="s">
        <v>569</v>
      </c>
      <c r="E30" s="17" t="s">
        <v>569</v>
      </c>
      <c r="F30" s="18">
        <v>1</v>
      </c>
      <c r="G30" s="230" t="s">
        <v>571</v>
      </c>
      <c r="H30" s="16" t="s">
        <v>569</v>
      </c>
      <c r="I30" s="18" t="s">
        <v>569</v>
      </c>
      <c r="J30" s="165">
        <v>1</v>
      </c>
      <c r="K30" s="612"/>
      <c r="L30" s="613"/>
    </row>
    <row r="31" spans="1:12" x14ac:dyDescent="0.2">
      <c r="A31" s="241" t="s">
        <v>61</v>
      </c>
      <c r="B31" s="242">
        <v>30</v>
      </c>
      <c r="C31" s="87">
        <v>4</v>
      </c>
      <c r="D31" s="16" t="s">
        <v>569</v>
      </c>
      <c r="E31" s="17" t="s">
        <v>569</v>
      </c>
      <c r="F31" s="18">
        <v>1</v>
      </c>
      <c r="G31" s="230" t="s">
        <v>571</v>
      </c>
      <c r="H31" s="16" t="s">
        <v>569</v>
      </c>
      <c r="I31" s="18" t="s">
        <v>569</v>
      </c>
      <c r="J31" s="165">
        <v>1</v>
      </c>
      <c r="K31" s="612"/>
      <c r="L31" s="613"/>
    </row>
    <row r="32" spans="1:12" x14ac:dyDescent="0.2">
      <c r="A32" s="241" t="s">
        <v>61</v>
      </c>
      <c r="B32" s="242" t="s">
        <v>63</v>
      </c>
      <c r="C32" s="87">
        <v>1</v>
      </c>
      <c r="D32" s="16" t="s">
        <v>569</v>
      </c>
      <c r="E32" s="17" t="s">
        <v>569</v>
      </c>
      <c r="F32" s="18" t="s">
        <v>569</v>
      </c>
      <c r="G32" s="230" t="s">
        <v>570</v>
      </c>
      <c r="H32" s="16">
        <v>1</v>
      </c>
      <c r="I32" s="18" t="s">
        <v>569</v>
      </c>
      <c r="J32" s="165">
        <v>1</v>
      </c>
      <c r="K32" s="612"/>
      <c r="L32" s="613"/>
    </row>
    <row r="33" spans="1:12" x14ac:dyDescent="0.2">
      <c r="A33" s="241" t="s">
        <v>61</v>
      </c>
      <c r="B33" s="242">
        <v>31</v>
      </c>
      <c r="C33" s="87">
        <v>3</v>
      </c>
      <c r="D33" s="16" t="s">
        <v>569</v>
      </c>
      <c r="E33" s="17" t="s">
        <v>569</v>
      </c>
      <c r="F33" s="18">
        <v>1</v>
      </c>
      <c r="G33" s="230" t="s">
        <v>570</v>
      </c>
      <c r="H33" s="16" t="s">
        <v>569</v>
      </c>
      <c r="I33" s="18" t="s">
        <v>569</v>
      </c>
      <c r="J33" s="165">
        <v>1</v>
      </c>
      <c r="K33" s="612"/>
      <c r="L33" s="613"/>
    </row>
    <row r="34" spans="1:12" x14ac:dyDescent="0.2">
      <c r="A34" s="241" t="s">
        <v>61</v>
      </c>
      <c r="B34" s="242">
        <v>34</v>
      </c>
      <c r="C34" s="87">
        <v>4</v>
      </c>
      <c r="D34" s="16" t="s">
        <v>569</v>
      </c>
      <c r="E34" s="17" t="s">
        <v>569</v>
      </c>
      <c r="F34" s="18">
        <v>1</v>
      </c>
      <c r="G34" s="230" t="s">
        <v>571</v>
      </c>
      <c r="H34" s="16" t="s">
        <v>569</v>
      </c>
      <c r="I34" s="18" t="s">
        <v>569</v>
      </c>
      <c r="J34" s="165">
        <v>1</v>
      </c>
      <c r="K34" s="612"/>
      <c r="L34" s="613"/>
    </row>
    <row r="35" spans="1:12" x14ac:dyDescent="0.2">
      <c r="A35" s="241" t="s">
        <v>61</v>
      </c>
      <c r="B35" s="242">
        <v>35</v>
      </c>
      <c r="C35" s="87">
        <v>3</v>
      </c>
      <c r="D35" s="16" t="s">
        <v>569</v>
      </c>
      <c r="E35" s="17" t="s">
        <v>569</v>
      </c>
      <c r="F35" s="18">
        <v>1</v>
      </c>
      <c r="G35" s="230" t="s">
        <v>571</v>
      </c>
      <c r="H35" s="16" t="s">
        <v>569</v>
      </c>
      <c r="I35" s="18" t="s">
        <v>569</v>
      </c>
      <c r="J35" s="165">
        <v>1</v>
      </c>
      <c r="K35" s="612"/>
      <c r="L35" s="613"/>
    </row>
    <row r="36" spans="1:12" x14ac:dyDescent="0.2">
      <c r="A36" s="241" t="s">
        <v>61</v>
      </c>
      <c r="B36" s="242">
        <v>36</v>
      </c>
      <c r="C36" s="87">
        <v>1</v>
      </c>
      <c r="D36" s="16" t="s">
        <v>569</v>
      </c>
      <c r="E36" s="17" t="s">
        <v>569</v>
      </c>
      <c r="F36" s="18">
        <v>1</v>
      </c>
      <c r="G36" s="230" t="s">
        <v>571</v>
      </c>
      <c r="H36" s="16" t="s">
        <v>569</v>
      </c>
      <c r="I36" s="18" t="s">
        <v>569</v>
      </c>
      <c r="J36" s="165">
        <v>1</v>
      </c>
      <c r="K36" s="612"/>
      <c r="L36" s="613"/>
    </row>
    <row r="37" spans="1:12" x14ac:dyDescent="0.2">
      <c r="A37" s="241" t="s">
        <v>61</v>
      </c>
      <c r="B37" s="242">
        <v>40</v>
      </c>
      <c r="C37" s="87">
        <v>6</v>
      </c>
      <c r="D37" s="16" t="s">
        <v>569</v>
      </c>
      <c r="E37" s="17" t="s">
        <v>569</v>
      </c>
      <c r="F37" s="18">
        <v>1</v>
      </c>
      <c r="G37" s="230" t="s">
        <v>570</v>
      </c>
      <c r="H37" s="16">
        <v>1</v>
      </c>
      <c r="I37" s="18" t="s">
        <v>569</v>
      </c>
      <c r="J37" s="165">
        <v>1</v>
      </c>
      <c r="K37" s="612"/>
      <c r="L37" s="613"/>
    </row>
    <row r="38" spans="1:12" x14ac:dyDescent="0.2">
      <c r="A38" s="241" t="s">
        <v>61</v>
      </c>
      <c r="B38" s="242" t="s">
        <v>505</v>
      </c>
      <c r="C38" s="87">
        <v>4</v>
      </c>
      <c r="D38" s="16" t="s">
        <v>569</v>
      </c>
      <c r="E38" s="17" t="s">
        <v>569</v>
      </c>
      <c r="F38" s="18">
        <v>1</v>
      </c>
      <c r="G38" s="230" t="s">
        <v>571</v>
      </c>
      <c r="H38" s="16" t="s">
        <v>569</v>
      </c>
      <c r="I38" s="18" t="s">
        <v>569</v>
      </c>
      <c r="J38" s="165">
        <v>1</v>
      </c>
      <c r="K38" s="612"/>
      <c r="L38" s="613"/>
    </row>
    <row r="39" spans="1:12" x14ac:dyDescent="0.2">
      <c r="A39" s="241" t="s">
        <v>61</v>
      </c>
      <c r="B39" s="242">
        <v>42</v>
      </c>
      <c r="C39" s="87">
        <v>7</v>
      </c>
      <c r="D39" s="16" t="s">
        <v>569</v>
      </c>
      <c r="E39" s="17" t="s">
        <v>569</v>
      </c>
      <c r="F39" s="18" t="s">
        <v>569</v>
      </c>
      <c r="G39" s="230" t="s">
        <v>570</v>
      </c>
      <c r="H39" s="16">
        <v>1</v>
      </c>
      <c r="I39" s="18">
        <v>1</v>
      </c>
      <c r="J39" s="165">
        <v>1</v>
      </c>
      <c r="K39" s="612"/>
      <c r="L39" s="613"/>
    </row>
    <row r="40" spans="1:12" x14ac:dyDescent="0.2">
      <c r="A40" s="241" t="s">
        <v>61</v>
      </c>
      <c r="B40" s="242">
        <v>44</v>
      </c>
      <c r="C40" s="87">
        <v>3</v>
      </c>
      <c r="D40" s="16" t="s">
        <v>569</v>
      </c>
      <c r="E40" s="17">
        <v>1</v>
      </c>
      <c r="F40" s="18" t="s">
        <v>569</v>
      </c>
      <c r="G40" s="230" t="s">
        <v>570</v>
      </c>
      <c r="H40" s="16">
        <v>1</v>
      </c>
      <c r="I40" s="18" t="s">
        <v>569</v>
      </c>
      <c r="J40" s="165">
        <v>1</v>
      </c>
      <c r="K40" s="612"/>
      <c r="L40" s="613"/>
    </row>
    <row r="41" spans="1:12" x14ac:dyDescent="0.2">
      <c r="A41" s="241" t="s">
        <v>61</v>
      </c>
      <c r="B41" s="242">
        <v>45</v>
      </c>
      <c r="C41" s="87">
        <v>4</v>
      </c>
      <c r="D41" s="16" t="s">
        <v>569</v>
      </c>
      <c r="E41" s="17" t="s">
        <v>569</v>
      </c>
      <c r="F41" s="18">
        <v>1</v>
      </c>
      <c r="G41" s="230" t="s">
        <v>571</v>
      </c>
      <c r="H41" s="16" t="s">
        <v>569</v>
      </c>
      <c r="I41" s="18" t="s">
        <v>569</v>
      </c>
      <c r="J41" s="165">
        <v>1</v>
      </c>
      <c r="K41" s="612"/>
      <c r="L41" s="613"/>
    </row>
    <row r="42" spans="1:12" x14ac:dyDescent="0.2">
      <c r="A42" s="241" t="s">
        <v>61</v>
      </c>
      <c r="B42" s="242">
        <v>46</v>
      </c>
      <c r="C42" s="87">
        <v>6</v>
      </c>
      <c r="D42" s="16" t="s">
        <v>569</v>
      </c>
      <c r="E42" s="17">
        <v>1</v>
      </c>
      <c r="F42" s="18" t="s">
        <v>569</v>
      </c>
      <c r="G42" s="230" t="s">
        <v>571</v>
      </c>
      <c r="H42" s="16" t="s">
        <v>569</v>
      </c>
      <c r="I42" s="18">
        <v>1</v>
      </c>
      <c r="J42" s="165">
        <v>1</v>
      </c>
      <c r="K42" s="612"/>
      <c r="L42" s="613"/>
    </row>
    <row r="43" spans="1:12" x14ac:dyDescent="0.2">
      <c r="A43" s="241" t="s">
        <v>61</v>
      </c>
      <c r="B43" s="242">
        <v>47</v>
      </c>
      <c r="C43" s="87">
        <v>1</v>
      </c>
      <c r="D43" s="16" t="s">
        <v>569</v>
      </c>
      <c r="E43" s="17" t="s">
        <v>569</v>
      </c>
      <c r="F43" s="18">
        <v>1</v>
      </c>
      <c r="G43" s="230" t="s">
        <v>571</v>
      </c>
      <c r="H43" s="16" t="s">
        <v>569</v>
      </c>
      <c r="I43" s="18" t="s">
        <v>569</v>
      </c>
      <c r="J43" s="165">
        <v>1</v>
      </c>
      <c r="K43" s="612"/>
      <c r="L43" s="613"/>
    </row>
    <row r="44" spans="1:12" x14ac:dyDescent="0.2">
      <c r="A44" s="241" t="s">
        <v>61</v>
      </c>
      <c r="B44" s="242">
        <v>48</v>
      </c>
      <c r="C44" s="87">
        <v>1</v>
      </c>
      <c r="D44" s="16" t="s">
        <v>569</v>
      </c>
      <c r="E44" s="17">
        <v>1</v>
      </c>
      <c r="F44" s="18" t="s">
        <v>569</v>
      </c>
      <c r="G44" s="230" t="s">
        <v>571</v>
      </c>
      <c r="H44" s="16" t="s">
        <v>569</v>
      </c>
      <c r="I44" s="18" t="s">
        <v>569</v>
      </c>
      <c r="J44" s="165">
        <v>1</v>
      </c>
      <c r="K44" s="612"/>
      <c r="L44" s="613"/>
    </row>
    <row r="45" spans="1:12" x14ac:dyDescent="0.2">
      <c r="A45" s="241" t="s">
        <v>61</v>
      </c>
      <c r="B45" s="242">
        <v>49</v>
      </c>
      <c r="C45" s="87">
        <v>3</v>
      </c>
      <c r="D45" s="16" t="s">
        <v>569</v>
      </c>
      <c r="E45" s="17" t="s">
        <v>569</v>
      </c>
      <c r="F45" s="18">
        <v>1</v>
      </c>
      <c r="G45" s="230" t="s">
        <v>571</v>
      </c>
      <c r="H45" s="16" t="s">
        <v>569</v>
      </c>
      <c r="I45" s="18" t="s">
        <v>569</v>
      </c>
      <c r="J45" s="165">
        <v>1</v>
      </c>
      <c r="K45" s="612"/>
      <c r="L45" s="613"/>
    </row>
    <row r="46" spans="1:12" x14ac:dyDescent="0.2">
      <c r="A46" s="241" t="s">
        <v>61</v>
      </c>
      <c r="B46" s="242">
        <v>50</v>
      </c>
      <c r="C46" s="87">
        <v>3</v>
      </c>
      <c r="D46" s="16" t="s">
        <v>569</v>
      </c>
      <c r="E46" s="17" t="s">
        <v>569</v>
      </c>
      <c r="F46" s="18">
        <v>1</v>
      </c>
      <c r="G46" s="230" t="s">
        <v>571</v>
      </c>
      <c r="H46" s="16" t="s">
        <v>569</v>
      </c>
      <c r="I46" s="18" t="s">
        <v>569</v>
      </c>
      <c r="J46" s="165">
        <v>1</v>
      </c>
      <c r="K46" s="612"/>
      <c r="L46" s="613"/>
    </row>
    <row r="47" spans="1:12" x14ac:dyDescent="0.2">
      <c r="A47" s="241" t="s">
        <v>61</v>
      </c>
      <c r="B47" s="242">
        <v>51</v>
      </c>
      <c r="C47" s="87">
        <v>6</v>
      </c>
      <c r="D47" s="16" t="s">
        <v>569</v>
      </c>
      <c r="E47" s="17" t="s">
        <v>569</v>
      </c>
      <c r="F47" s="18">
        <v>1</v>
      </c>
      <c r="G47" s="230" t="s">
        <v>571</v>
      </c>
      <c r="H47" s="16">
        <v>1</v>
      </c>
      <c r="I47" s="18" t="s">
        <v>569</v>
      </c>
      <c r="J47" s="165">
        <v>1</v>
      </c>
      <c r="K47" s="612"/>
      <c r="L47" s="613"/>
    </row>
    <row r="48" spans="1:12" ht="12.75" customHeight="1" x14ac:dyDescent="0.2">
      <c r="A48" s="228" t="s">
        <v>61</v>
      </c>
      <c r="B48" s="123">
        <v>52</v>
      </c>
      <c r="C48" s="124">
        <v>3</v>
      </c>
      <c r="D48" s="5" t="s">
        <v>569</v>
      </c>
      <c r="E48" s="198" t="s">
        <v>569</v>
      </c>
      <c r="F48" s="231">
        <v>1</v>
      </c>
      <c r="G48" s="215" t="s">
        <v>570</v>
      </c>
      <c r="H48" s="5" t="s">
        <v>569</v>
      </c>
      <c r="I48" s="231" t="s">
        <v>569</v>
      </c>
      <c r="J48" s="165">
        <v>1</v>
      </c>
      <c r="K48" s="631"/>
      <c r="L48" s="632"/>
    </row>
    <row r="49" spans="1:12" x14ac:dyDescent="0.2">
      <c r="A49" s="241" t="s">
        <v>61</v>
      </c>
      <c r="B49" s="242">
        <v>55</v>
      </c>
      <c r="C49" s="87">
        <v>5</v>
      </c>
      <c r="D49" s="16" t="s">
        <v>569</v>
      </c>
      <c r="E49" s="17" t="s">
        <v>569</v>
      </c>
      <c r="F49" s="18" t="s">
        <v>569</v>
      </c>
      <c r="G49" s="230" t="s">
        <v>571</v>
      </c>
      <c r="H49" s="16" t="s">
        <v>569</v>
      </c>
      <c r="I49" s="18">
        <v>1</v>
      </c>
      <c r="J49" s="165">
        <v>1</v>
      </c>
      <c r="K49" s="612"/>
      <c r="L49" s="613"/>
    </row>
    <row r="50" spans="1:12" x14ac:dyDescent="0.2">
      <c r="A50" s="241" t="s">
        <v>61</v>
      </c>
      <c r="B50" s="242">
        <v>56</v>
      </c>
      <c r="C50" s="87">
        <v>6</v>
      </c>
      <c r="D50" s="16" t="s">
        <v>569</v>
      </c>
      <c r="E50" s="17">
        <v>1</v>
      </c>
      <c r="F50" s="18" t="s">
        <v>569</v>
      </c>
      <c r="G50" s="230" t="s">
        <v>570</v>
      </c>
      <c r="H50" s="16" t="s">
        <v>569</v>
      </c>
      <c r="I50" s="18">
        <v>1</v>
      </c>
      <c r="J50" s="165">
        <v>1</v>
      </c>
      <c r="K50" s="612"/>
      <c r="L50" s="613"/>
    </row>
    <row r="51" spans="1:12" x14ac:dyDescent="0.2">
      <c r="A51" s="241" t="s">
        <v>61</v>
      </c>
      <c r="B51" s="242">
        <v>57</v>
      </c>
      <c r="C51" s="87">
        <v>1</v>
      </c>
      <c r="D51" s="16" t="s">
        <v>569</v>
      </c>
      <c r="E51" s="17" t="s">
        <v>569</v>
      </c>
      <c r="F51" s="18">
        <v>1</v>
      </c>
      <c r="G51" s="230" t="s">
        <v>570</v>
      </c>
      <c r="H51" s="16" t="s">
        <v>569</v>
      </c>
      <c r="I51" s="18" t="s">
        <v>569</v>
      </c>
      <c r="J51" s="165">
        <v>1</v>
      </c>
      <c r="K51" s="612"/>
      <c r="L51" s="613"/>
    </row>
    <row r="52" spans="1:12" x14ac:dyDescent="0.2">
      <c r="A52" s="241" t="s">
        <v>61</v>
      </c>
      <c r="B52" s="242">
        <v>58</v>
      </c>
      <c r="C52" s="87">
        <v>7</v>
      </c>
      <c r="D52" s="16" t="s">
        <v>569</v>
      </c>
      <c r="E52" s="17" t="s">
        <v>569</v>
      </c>
      <c r="F52" s="18">
        <v>1</v>
      </c>
      <c r="G52" s="230" t="s">
        <v>570</v>
      </c>
      <c r="H52" s="16">
        <v>1</v>
      </c>
      <c r="I52" s="18" t="s">
        <v>569</v>
      </c>
      <c r="J52" s="165">
        <v>1</v>
      </c>
      <c r="K52" s="612"/>
      <c r="L52" s="613"/>
    </row>
    <row r="53" spans="1:12" x14ac:dyDescent="0.2">
      <c r="A53" s="241" t="s">
        <v>61</v>
      </c>
      <c r="B53" s="242">
        <v>60</v>
      </c>
      <c r="C53" s="87">
        <v>6</v>
      </c>
      <c r="D53" s="16" t="s">
        <v>569</v>
      </c>
      <c r="E53" s="17" t="s">
        <v>569</v>
      </c>
      <c r="F53" s="18" t="s">
        <v>569</v>
      </c>
      <c r="G53" s="230" t="s">
        <v>571</v>
      </c>
      <c r="H53" s="16">
        <v>1</v>
      </c>
      <c r="I53" s="18">
        <v>1</v>
      </c>
      <c r="J53" s="165">
        <v>1</v>
      </c>
      <c r="K53" s="612"/>
      <c r="L53" s="613"/>
    </row>
    <row r="54" spans="1:12" x14ac:dyDescent="0.2">
      <c r="A54" s="241" t="s">
        <v>61</v>
      </c>
      <c r="B54" s="242" t="s">
        <v>64</v>
      </c>
      <c r="C54" s="87">
        <v>3</v>
      </c>
      <c r="D54" s="16" t="s">
        <v>569</v>
      </c>
      <c r="E54" s="17">
        <v>1</v>
      </c>
      <c r="F54" s="18" t="s">
        <v>569</v>
      </c>
      <c r="G54" s="230" t="s">
        <v>570</v>
      </c>
      <c r="H54" s="16">
        <v>1</v>
      </c>
      <c r="I54" s="18" t="s">
        <v>569</v>
      </c>
      <c r="J54" s="165">
        <v>1</v>
      </c>
      <c r="K54" s="612"/>
      <c r="L54" s="613"/>
    </row>
    <row r="55" spans="1:12" x14ac:dyDescent="0.2">
      <c r="A55" s="241" t="s">
        <v>61</v>
      </c>
      <c r="B55" s="242" t="s">
        <v>64</v>
      </c>
      <c r="C55" s="87">
        <v>5</v>
      </c>
      <c r="D55" s="16" t="s">
        <v>569</v>
      </c>
      <c r="E55" s="17" t="s">
        <v>569</v>
      </c>
      <c r="F55" s="18">
        <v>1</v>
      </c>
      <c r="G55" s="230" t="s">
        <v>570</v>
      </c>
      <c r="H55" s="16" t="s">
        <v>569</v>
      </c>
      <c r="I55" s="18" t="s">
        <v>569</v>
      </c>
      <c r="J55" s="165">
        <v>1</v>
      </c>
      <c r="K55" s="612"/>
      <c r="L55" s="613"/>
    </row>
    <row r="56" spans="1:12" x14ac:dyDescent="0.2">
      <c r="A56" s="241" t="s">
        <v>61</v>
      </c>
      <c r="B56" s="242" t="s">
        <v>65</v>
      </c>
      <c r="C56" s="87">
        <v>3</v>
      </c>
      <c r="D56" s="16" t="s">
        <v>569</v>
      </c>
      <c r="E56" s="17" t="s">
        <v>569</v>
      </c>
      <c r="F56" s="18">
        <v>1</v>
      </c>
      <c r="G56" s="230" t="s">
        <v>570</v>
      </c>
      <c r="H56" s="16" t="s">
        <v>569</v>
      </c>
      <c r="I56" s="18" t="s">
        <v>569</v>
      </c>
      <c r="J56" s="165">
        <v>1</v>
      </c>
      <c r="K56" s="612"/>
      <c r="L56" s="613"/>
    </row>
    <row r="57" spans="1:12" x14ac:dyDescent="0.2">
      <c r="A57" s="241" t="s">
        <v>61</v>
      </c>
      <c r="B57" s="242">
        <v>63</v>
      </c>
      <c r="C57" s="87">
        <v>9</v>
      </c>
      <c r="D57" s="16" t="s">
        <v>569</v>
      </c>
      <c r="E57" s="17">
        <v>1</v>
      </c>
      <c r="F57" s="18" t="s">
        <v>569</v>
      </c>
      <c r="G57" s="230" t="s">
        <v>570</v>
      </c>
      <c r="H57" s="16">
        <v>1</v>
      </c>
      <c r="I57" s="18">
        <v>1</v>
      </c>
      <c r="J57" s="165">
        <v>1</v>
      </c>
      <c r="K57" s="612"/>
      <c r="L57" s="613"/>
    </row>
    <row r="58" spans="1:12" x14ac:dyDescent="0.2">
      <c r="A58" s="241" t="s">
        <v>61</v>
      </c>
      <c r="B58" s="242">
        <v>64</v>
      </c>
      <c r="C58" s="87">
        <v>5</v>
      </c>
      <c r="D58" s="16" t="s">
        <v>569</v>
      </c>
      <c r="E58" s="17">
        <v>1</v>
      </c>
      <c r="F58" s="18" t="s">
        <v>569</v>
      </c>
      <c r="G58" s="230" t="s">
        <v>571</v>
      </c>
      <c r="H58" s="16">
        <v>1</v>
      </c>
      <c r="I58" s="18" t="s">
        <v>569</v>
      </c>
      <c r="J58" s="165">
        <v>1</v>
      </c>
      <c r="K58" s="612"/>
      <c r="L58" s="613"/>
    </row>
    <row r="59" spans="1:12" x14ac:dyDescent="0.2">
      <c r="A59" s="241" t="s">
        <v>61</v>
      </c>
      <c r="B59" s="242">
        <v>66</v>
      </c>
      <c r="C59" s="87">
        <v>1</v>
      </c>
      <c r="D59" s="16" t="s">
        <v>569</v>
      </c>
      <c r="E59" s="17" t="s">
        <v>569</v>
      </c>
      <c r="F59" s="18" t="s">
        <v>569</v>
      </c>
      <c r="G59" s="230" t="s">
        <v>570</v>
      </c>
      <c r="H59" s="16">
        <v>1</v>
      </c>
      <c r="I59" s="18" t="s">
        <v>569</v>
      </c>
      <c r="J59" s="165">
        <v>1</v>
      </c>
      <c r="K59" s="612"/>
      <c r="L59" s="613"/>
    </row>
    <row r="60" spans="1:12" x14ac:dyDescent="0.2">
      <c r="A60" s="241" t="s">
        <v>61</v>
      </c>
      <c r="B60" s="242">
        <v>66</v>
      </c>
      <c r="C60" s="87">
        <v>5</v>
      </c>
      <c r="D60" s="16" t="s">
        <v>569</v>
      </c>
      <c r="E60" s="17" t="s">
        <v>569</v>
      </c>
      <c r="F60" s="18">
        <v>1</v>
      </c>
      <c r="G60" s="230" t="s">
        <v>571</v>
      </c>
      <c r="H60" s="16" t="s">
        <v>569</v>
      </c>
      <c r="I60" s="18" t="s">
        <v>569</v>
      </c>
      <c r="J60" s="165">
        <v>1</v>
      </c>
      <c r="K60" s="612"/>
      <c r="L60" s="613"/>
    </row>
    <row r="61" spans="1:12" x14ac:dyDescent="0.2">
      <c r="A61" s="241" t="s">
        <v>61</v>
      </c>
      <c r="B61" s="242">
        <v>66</v>
      </c>
      <c r="C61" s="87">
        <v>2</v>
      </c>
      <c r="D61" s="16" t="s">
        <v>569</v>
      </c>
      <c r="E61" s="17" t="s">
        <v>569</v>
      </c>
      <c r="F61" s="18" t="s">
        <v>569</v>
      </c>
      <c r="G61" s="230" t="s">
        <v>570</v>
      </c>
      <c r="H61" s="16">
        <v>1</v>
      </c>
      <c r="I61" s="18" t="s">
        <v>569</v>
      </c>
      <c r="J61" s="165">
        <v>1</v>
      </c>
      <c r="K61" s="612"/>
      <c r="L61" s="613"/>
    </row>
    <row r="62" spans="1:12" x14ac:dyDescent="0.2">
      <c r="A62" s="241" t="s">
        <v>61</v>
      </c>
      <c r="B62" s="242">
        <v>67</v>
      </c>
      <c r="C62" s="87">
        <v>1</v>
      </c>
      <c r="D62" s="16" t="s">
        <v>569</v>
      </c>
      <c r="E62" s="17" t="s">
        <v>569</v>
      </c>
      <c r="F62" s="18" t="s">
        <v>569</v>
      </c>
      <c r="G62" s="230" t="s">
        <v>570</v>
      </c>
      <c r="H62" s="16">
        <v>1</v>
      </c>
      <c r="I62" s="18" t="s">
        <v>569</v>
      </c>
      <c r="J62" s="165">
        <v>1</v>
      </c>
      <c r="K62" s="612"/>
      <c r="L62" s="613"/>
    </row>
    <row r="63" spans="1:12" x14ac:dyDescent="0.2">
      <c r="A63" s="241" t="s">
        <v>61</v>
      </c>
      <c r="B63" s="242">
        <v>68</v>
      </c>
      <c r="C63" s="87">
        <v>5</v>
      </c>
      <c r="D63" s="16" t="s">
        <v>569</v>
      </c>
      <c r="E63" s="17" t="s">
        <v>569</v>
      </c>
      <c r="F63" s="18">
        <v>1</v>
      </c>
      <c r="G63" s="230" t="s">
        <v>571</v>
      </c>
      <c r="H63" s="16" t="s">
        <v>569</v>
      </c>
      <c r="I63" s="18" t="s">
        <v>569</v>
      </c>
      <c r="J63" s="165">
        <v>1</v>
      </c>
      <c r="K63" s="612"/>
      <c r="L63" s="613"/>
    </row>
    <row r="64" spans="1:12" x14ac:dyDescent="0.2">
      <c r="A64" s="241" t="s">
        <v>61</v>
      </c>
      <c r="B64" s="242">
        <v>69</v>
      </c>
      <c r="C64" s="87">
        <v>2</v>
      </c>
      <c r="D64" s="16" t="s">
        <v>569</v>
      </c>
      <c r="E64" s="17" t="s">
        <v>569</v>
      </c>
      <c r="F64" s="18" t="s">
        <v>569</v>
      </c>
      <c r="G64" s="230" t="s">
        <v>570</v>
      </c>
      <c r="H64" s="16">
        <v>1</v>
      </c>
      <c r="I64" s="18" t="s">
        <v>569</v>
      </c>
      <c r="J64" s="165">
        <v>1</v>
      </c>
      <c r="K64" s="612"/>
      <c r="L64" s="613"/>
    </row>
    <row r="65" spans="1:12" x14ac:dyDescent="0.2">
      <c r="A65" s="421" t="s">
        <v>61</v>
      </c>
      <c r="B65" s="422">
        <v>70</v>
      </c>
      <c r="C65" s="423">
        <v>2</v>
      </c>
      <c r="D65" s="27" t="s">
        <v>569</v>
      </c>
      <c r="E65" s="28">
        <v>1</v>
      </c>
      <c r="F65" s="29" t="s">
        <v>569</v>
      </c>
      <c r="G65" s="89" t="s">
        <v>570</v>
      </c>
      <c r="H65" s="27" t="s">
        <v>569</v>
      </c>
      <c r="I65" s="29" t="s">
        <v>569</v>
      </c>
      <c r="J65" s="165">
        <v>1</v>
      </c>
      <c r="K65" s="628"/>
      <c r="L65" s="629"/>
    </row>
    <row r="66" spans="1:12" x14ac:dyDescent="0.2">
      <c r="A66" s="421" t="s">
        <v>61</v>
      </c>
      <c r="B66" s="422">
        <v>70</v>
      </c>
      <c r="C66" s="423">
        <v>4</v>
      </c>
      <c r="D66" s="27" t="s">
        <v>569</v>
      </c>
      <c r="E66" s="28" t="s">
        <v>569</v>
      </c>
      <c r="F66" s="29">
        <v>1</v>
      </c>
      <c r="G66" s="89" t="s">
        <v>570</v>
      </c>
      <c r="H66" s="27" t="s">
        <v>569</v>
      </c>
      <c r="I66" s="29" t="s">
        <v>569</v>
      </c>
      <c r="J66" s="165">
        <v>1</v>
      </c>
      <c r="K66" s="612"/>
      <c r="L66" s="613"/>
    </row>
    <row r="67" spans="1:12" x14ac:dyDescent="0.2">
      <c r="A67" s="241" t="s">
        <v>61</v>
      </c>
      <c r="B67" s="242">
        <v>71</v>
      </c>
      <c r="C67" s="87">
        <v>1</v>
      </c>
      <c r="D67" s="16" t="s">
        <v>569</v>
      </c>
      <c r="E67" s="17" t="s">
        <v>569</v>
      </c>
      <c r="F67" s="18" t="s">
        <v>569</v>
      </c>
      <c r="G67" s="230" t="s">
        <v>570</v>
      </c>
      <c r="H67" s="16">
        <v>1</v>
      </c>
      <c r="I67" s="18" t="s">
        <v>569</v>
      </c>
      <c r="J67" s="165">
        <v>1</v>
      </c>
      <c r="K67" s="612"/>
      <c r="L67" s="613"/>
    </row>
    <row r="68" spans="1:12" x14ac:dyDescent="0.2">
      <c r="A68" s="241" t="s">
        <v>61</v>
      </c>
      <c r="B68" s="242">
        <v>72</v>
      </c>
      <c r="C68" s="87">
        <v>2</v>
      </c>
      <c r="D68" s="16" t="s">
        <v>569</v>
      </c>
      <c r="E68" s="17" t="s">
        <v>569</v>
      </c>
      <c r="F68" s="18" t="s">
        <v>569</v>
      </c>
      <c r="G68" s="230" t="s">
        <v>570</v>
      </c>
      <c r="H68" s="16">
        <v>1</v>
      </c>
      <c r="I68" s="18" t="s">
        <v>569</v>
      </c>
      <c r="J68" s="165">
        <v>1</v>
      </c>
      <c r="K68" s="612"/>
      <c r="L68" s="613"/>
    </row>
    <row r="69" spans="1:12" x14ac:dyDescent="0.2">
      <c r="A69" s="241" t="s">
        <v>61</v>
      </c>
      <c r="B69" s="242">
        <v>73</v>
      </c>
      <c r="C69" s="87">
        <v>3</v>
      </c>
      <c r="D69" s="16" t="s">
        <v>569</v>
      </c>
      <c r="E69" s="17" t="s">
        <v>569</v>
      </c>
      <c r="F69" s="18">
        <v>1</v>
      </c>
      <c r="G69" s="230" t="s">
        <v>571</v>
      </c>
      <c r="H69" s="16" t="s">
        <v>569</v>
      </c>
      <c r="I69" s="18" t="s">
        <v>569</v>
      </c>
      <c r="J69" s="165">
        <v>1</v>
      </c>
      <c r="K69" s="612"/>
      <c r="L69" s="613"/>
    </row>
    <row r="70" spans="1:12" x14ac:dyDescent="0.2">
      <c r="A70" s="241" t="s">
        <v>61</v>
      </c>
      <c r="B70" s="242">
        <v>74</v>
      </c>
      <c r="C70" s="87">
        <v>4</v>
      </c>
      <c r="D70" s="16" t="s">
        <v>569</v>
      </c>
      <c r="E70" s="17" t="s">
        <v>569</v>
      </c>
      <c r="F70" s="18">
        <v>2</v>
      </c>
      <c r="G70" s="230" t="s">
        <v>571</v>
      </c>
      <c r="H70" s="16" t="s">
        <v>569</v>
      </c>
      <c r="I70" s="18" t="s">
        <v>569</v>
      </c>
      <c r="J70" s="165">
        <v>1</v>
      </c>
      <c r="K70" s="612"/>
      <c r="L70" s="613"/>
    </row>
    <row r="71" spans="1:12" x14ac:dyDescent="0.2">
      <c r="A71" s="241" t="s">
        <v>61</v>
      </c>
      <c r="B71" s="242">
        <v>78</v>
      </c>
      <c r="C71" s="87">
        <v>4</v>
      </c>
      <c r="D71" s="16" t="s">
        <v>569</v>
      </c>
      <c r="E71" s="17" t="s">
        <v>569</v>
      </c>
      <c r="F71" s="18">
        <v>1</v>
      </c>
      <c r="G71" s="230" t="s">
        <v>571</v>
      </c>
      <c r="H71" s="16" t="s">
        <v>569</v>
      </c>
      <c r="I71" s="18" t="s">
        <v>569</v>
      </c>
      <c r="J71" s="165">
        <v>1</v>
      </c>
      <c r="K71" s="612"/>
      <c r="L71" s="613"/>
    </row>
    <row r="72" spans="1:12" x14ac:dyDescent="0.2">
      <c r="A72" s="241" t="s">
        <v>61</v>
      </c>
      <c r="B72" s="242">
        <v>79</v>
      </c>
      <c r="C72" s="87">
        <v>1</v>
      </c>
      <c r="D72" s="16">
        <v>1</v>
      </c>
      <c r="E72" s="17" t="s">
        <v>569</v>
      </c>
      <c r="F72" s="18" t="s">
        <v>569</v>
      </c>
      <c r="G72" s="230" t="s">
        <v>570</v>
      </c>
      <c r="H72" s="16" t="s">
        <v>569</v>
      </c>
      <c r="I72" s="18" t="s">
        <v>569</v>
      </c>
      <c r="J72" s="165">
        <v>1</v>
      </c>
      <c r="K72" s="612"/>
      <c r="L72" s="613"/>
    </row>
    <row r="73" spans="1:12" x14ac:dyDescent="0.2">
      <c r="A73" s="241" t="s">
        <v>61</v>
      </c>
      <c r="B73" s="242">
        <v>80</v>
      </c>
      <c r="C73" s="87">
        <v>2</v>
      </c>
      <c r="D73" s="16" t="s">
        <v>569</v>
      </c>
      <c r="E73" s="17" t="s">
        <v>569</v>
      </c>
      <c r="F73" s="18">
        <v>1</v>
      </c>
      <c r="G73" s="230" t="s">
        <v>570</v>
      </c>
      <c r="H73" s="16" t="s">
        <v>569</v>
      </c>
      <c r="I73" s="18" t="s">
        <v>569</v>
      </c>
      <c r="J73" s="165">
        <v>1</v>
      </c>
      <c r="K73" s="612"/>
      <c r="L73" s="613"/>
    </row>
    <row r="74" spans="1:12" x14ac:dyDescent="0.2">
      <c r="A74" s="421" t="s">
        <v>61</v>
      </c>
      <c r="B74" s="422">
        <v>81</v>
      </c>
      <c r="C74" s="423">
        <v>7</v>
      </c>
      <c r="D74" s="27" t="s">
        <v>569</v>
      </c>
      <c r="E74" s="28" t="s">
        <v>569</v>
      </c>
      <c r="F74" s="29">
        <v>2</v>
      </c>
      <c r="G74" s="89" t="s">
        <v>570</v>
      </c>
      <c r="H74" s="27" t="s">
        <v>569</v>
      </c>
      <c r="I74" s="29" t="s">
        <v>569</v>
      </c>
      <c r="J74" s="89">
        <v>1</v>
      </c>
      <c r="K74" s="628"/>
      <c r="L74" s="629"/>
    </row>
    <row r="75" spans="1:12" x14ac:dyDescent="0.2">
      <c r="A75" s="424" t="s">
        <v>61</v>
      </c>
      <c r="B75" s="425">
        <v>82</v>
      </c>
      <c r="C75" s="426">
        <v>1</v>
      </c>
      <c r="D75" s="35" t="s">
        <v>569</v>
      </c>
      <c r="E75" s="36" t="s">
        <v>569</v>
      </c>
      <c r="F75" s="37" t="s">
        <v>569</v>
      </c>
      <c r="G75" s="61" t="s">
        <v>570</v>
      </c>
      <c r="H75" s="35">
        <v>1</v>
      </c>
      <c r="I75" s="37" t="s">
        <v>569</v>
      </c>
      <c r="J75" s="271">
        <v>1</v>
      </c>
      <c r="K75" s="612"/>
      <c r="L75" s="613"/>
    </row>
    <row r="76" spans="1:12" ht="13.5" thickBot="1" x14ac:dyDescent="0.25">
      <c r="A76" s="377" t="s">
        <v>61</v>
      </c>
      <c r="B76" s="419">
        <v>83</v>
      </c>
      <c r="C76" s="420">
        <v>1</v>
      </c>
      <c r="D76" s="20" t="s">
        <v>569</v>
      </c>
      <c r="E76" s="21">
        <v>1</v>
      </c>
      <c r="F76" s="22" t="s">
        <v>569</v>
      </c>
      <c r="G76" s="272" t="s">
        <v>571</v>
      </c>
      <c r="H76" s="20" t="s">
        <v>569</v>
      </c>
      <c r="I76" s="22" t="s">
        <v>569</v>
      </c>
      <c r="J76" s="272">
        <v>1</v>
      </c>
      <c r="K76" s="614"/>
      <c r="L76" s="615"/>
    </row>
    <row r="77" spans="1:12" ht="13.5" thickBot="1" x14ac:dyDescent="0.25">
      <c r="B77" s="97" t="s">
        <v>50</v>
      </c>
      <c r="C77" s="97">
        <f t="shared" ref="C77:I77" si="0">SUM(C4:C76)</f>
        <v>239</v>
      </c>
      <c r="D77" s="97">
        <f t="shared" si="0"/>
        <v>1</v>
      </c>
      <c r="E77" s="97">
        <f t="shared" si="0"/>
        <v>11</v>
      </c>
      <c r="F77" s="97">
        <f t="shared" si="0"/>
        <v>49</v>
      </c>
      <c r="G77" s="97"/>
      <c r="H77" s="97">
        <f t="shared" si="0"/>
        <v>23</v>
      </c>
      <c r="I77" s="97">
        <f t="shared" si="0"/>
        <v>7</v>
      </c>
      <c r="J77" s="97">
        <f>SUM(J4:J76)</f>
        <v>73</v>
      </c>
    </row>
    <row r="82" spans="1:7" ht="24.75" customHeight="1" x14ac:dyDescent="0.2">
      <c r="A82" s="630" t="s">
        <v>573</v>
      </c>
      <c r="B82" s="630"/>
      <c r="C82" s="429">
        <v>73</v>
      </c>
      <c r="D82" s="418"/>
      <c r="E82" s="418"/>
      <c r="F82" s="418"/>
      <c r="G82" s="238"/>
    </row>
  </sheetData>
  <mergeCells count="82">
    <mergeCell ref="H1:J1"/>
    <mergeCell ref="H2:I2"/>
    <mergeCell ref="K1:L3"/>
    <mergeCell ref="G1:G3"/>
    <mergeCell ref="A1:A3"/>
    <mergeCell ref="B1:B3"/>
    <mergeCell ref="C1:C3"/>
    <mergeCell ref="D1:F2"/>
    <mergeCell ref="K52:L52"/>
    <mergeCell ref="K48:L48"/>
    <mergeCell ref="K49:L49"/>
    <mergeCell ref="K46:L46"/>
    <mergeCell ref="K25:L25"/>
    <mergeCell ref="K28:L28"/>
    <mergeCell ref="K30:L30"/>
    <mergeCell ref="K26:L26"/>
    <mergeCell ref="K27:L27"/>
    <mergeCell ref="K29:L29"/>
    <mergeCell ref="K39:L39"/>
    <mergeCell ref="K43:L43"/>
    <mergeCell ref="K44:L44"/>
    <mergeCell ref="K45:L45"/>
    <mergeCell ref="K47:L47"/>
    <mergeCell ref="K31:L31"/>
    <mergeCell ref="K23:L23"/>
    <mergeCell ref="K37:L37"/>
    <mergeCell ref="K24:L24"/>
    <mergeCell ref="K32:L32"/>
    <mergeCell ref="K33:L33"/>
    <mergeCell ref="K35:L35"/>
    <mergeCell ref="K36:L36"/>
    <mergeCell ref="K34:L34"/>
    <mergeCell ref="K16:L16"/>
    <mergeCell ref="K20:L20"/>
    <mergeCell ref="K21:L21"/>
    <mergeCell ref="K22:L22"/>
    <mergeCell ref="K19:L19"/>
    <mergeCell ref="K18:L18"/>
    <mergeCell ref="K17:L17"/>
    <mergeCell ref="K63:L63"/>
    <mergeCell ref="K51:L51"/>
    <mergeCell ref="K4:L4"/>
    <mergeCell ref="K5:L5"/>
    <mergeCell ref="K9:L9"/>
    <mergeCell ref="K10:L10"/>
    <mergeCell ref="K11:L11"/>
    <mergeCell ref="K12:L12"/>
    <mergeCell ref="K13:L13"/>
    <mergeCell ref="K6:L6"/>
    <mergeCell ref="K7:L7"/>
    <mergeCell ref="K38:L38"/>
    <mergeCell ref="K40:L40"/>
    <mergeCell ref="K41:L41"/>
    <mergeCell ref="K42:L42"/>
    <mergeCell ref="K15:L15"/>
    <mergeCell ref="A82:B82"/>
    <mergeCell ref="K74:L74"/>
    <mergeCell ref="K8:L8"/>
    <mergeCell ref="K14:L14"/>
    <mergeCell ref="K64:L64"/>
    <mergeCell ref="K54:L54"/>
    <mergeCell ref="K56:L56"/>
    <mergeCell ref="K57:L57"/>
    <mergeCell ref="K58:L58"/>
    <mergeCell ref="K61:L61"/>
    <mergeCell ref="K62:L62"/>
    <mergeCell ref="K59:L59"/>
    <mergeCell ref="K60:L60"/>
    <mergeCell ref="K55:L55"/>
    <mergeCell ref="K53:L53"/>
    <mergeCell ref="K50:L50"/>
    <mergeCell ref="K76:L76"/>
    <mergeCell ref="K72:L72"/>
    <mergeCell ref="K73:L73"/>
    <mergeCell ref="K65:L65"/>
    <mergeCell ref="K67:L67"/>
    <mergeCell ref="K71:L71"/>
    <mergeCell ref="K66:L66"/>
    <mergeCell ref="K68:L68"/>
    <mergeCell ref="K75:L75"/>
    <mergeCell ref="K69:L69"/>
    <mergeCell ref="K70:L70"/>
  </mergeCells>
  <phoneticPr fontId="4" type="noConversion"/>
  <pageMargins left="0.75" right="0.75" top="1" bottom="1" header="0.5" footer="0.5"/>
  <pageSetup paperSize="9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</sheetPr>
  <dimension ref="A1:M124"/>
  <sheetViews>
    <sheetView zoomScale="150" zoomScaleNormal="150" workbookViewId="0">
      <selection activeCell="K120" sqref="K120"/>
    </sheetView>
  </sheetViews>
  <sheetFormatPr defaultRowHeight="12.75" x14ac:dyDescent="0.2"/>
  <cols>
    <col min="1" max="1" width="13.7109375" style="427" customWidth="1"/>
    <col min="2" max="2" width="9.7109375" style="428" customWidth="1"/>
    <col min="3" max="3" width="13.5703125" style="428" customWidth="1"/>
    <col min="4" max="4" width="14.28515625" style="428" customWidth="1"/>
    <col min="5" max="6" width="8" style="43" customWidth="1"/>
    <col min="7" max="7" width="7.28515625" style="43" customWidth="1"/>
    <col min="8" max="8" width="11.7109375" style="43" customWidth="1"/>
    <col min="9" max="9" width="8.85546875" style="43" customWidth="1"/>
    <col min="10" max="10" width="9" style="43" customWidth="1"/>
    <col min="11" max="11" width="8.28515625" style="43" customWidth="1"/>
    <col min="12" max="12" width="7" style="8" customWidth="1"/>
    <col min="13" max="13" width="6.7109375" style="8" customWidth="1"/>
    <col min="14" max="16384" width="9.140625" style="8"/>
  </cols>
  <sheetData>
    <row r="1" spans="1:13" ht="23.25" customHeight="1" thickBot="1" x14ac:dyDescent="0.25">
      <c r="A1" s="633" t="s">
        <v>0</v>
      </c>
      <c r="B1" s="634" t="s">
        <v>229</v>
      </c>
      <c r="C1" s="633" t="s">
        <v>2</v>
      </c>
      <c r="D1" s="636" t="s">
        <v>587</v>
      </c>
      <c r="E1" s="635" t="s">
        <v>585</v>
      </c>
      <c r="F1" s="635"/>
      <c r="G1" s="635"/>
      <c r="H1" s="593" t="s">
        <v>568</v>
      </c>
      <c r="I1" s="623" t="s">
        <v>623</v>
      </c>
      <c r="J1" s="624"/>
      <c r="K1" s="625"/>
      <c r="L1" s="578" t="s">
        <v>8</v>
      </c>
      <c r="M1" s="579"/>
    </row>
    <row r="2" spans="1:13" ht="18" customHeight="1" thickBot="1" x14ac:dyDescent="0.25">
      <c r="A2" s="633"/>
      <c r="B2" s="634"/>
      <c r="C2" s="633"/>
      <c r="D2" s="636"/>
      <c r="E2" s="635"/>
      <c r="F2" s="635"/>
      <c r="G2" s="635"/>
      <c r="H2" s="594"/>
      <c r="I2" s="637" t="s">
        <v>605</v>
      </c>
      <c r="J2" s="638"/>
      <c r="K2" s="345" t="s">
        <v>606</v>
      </c>
      <c r="L2" s="580"/>
      <c r="M2" s="581"/>
    </row>
    <row r="3" spans="1:13" ht="15" customHeight="1" thickBot="1" x14ac:dyDescent="0.25">
      <c r="A3" s="633"/>
      <c r="B3" s="634"/>
      <c r="C3" s="633"/>
      <c r="D3" s="636"/>
      <c r="E3" s="7" t="s">
        <v>613</v>
      </c>
      <c r="F3" s="7" t="s">
        <v>611</v>
      </c>
      <c r="G3" s="7" t="s">
        <v>612</v>
      </c>
      <c r="H3" s="595"/>
      <c r="I3" s="357" t="s">
        <v>611</v>
      </c>
      <c r="J3" s="206" t="s">
        <v>612</v>
      </c>
      <c r="K3" s="7" t="s">
        <v>611</v>
      </c>
      <c r="L3" s="582"/>
      <c r="M3" s="583"/>
    </row>
    <row r="4" spans="1:13" x14ac:dyDescent="0.2">
      <c r="A4" s="374" t="s">
        <v>398</v>
      </c>
      <c r="B4" s="375">
        <v>1</v>
      </c>
      <c r="C4" s="376">
        <v>1</v>
      </c>
      <c r="D4" s="430">
        <v>1</v>
      </c>
      <c r="E4" s="12" t="s">
        <v>569</v>
      </c>
      <c r="F4" s="13" t="s">
        <v>569</v>
      </c>
      <c r="G4" s="14">
        <v>1</v>
      </c>
      <c r="H4" s="88" t="s">
        <v>570</v>
      </c>
      <c r="I4" s="12" t="s">
        <v>569</v>
      </c>
      <c r="J4" s="14" t="s">
        <v>569</v>
      </c>
      <c r="K4" s="403">
        <v>1</v>
      </c>
      <c r="L4" s="626"/>
      <c r="M4" s="627"/>
    </row>
    <row r="5" spans="1:13" x14ac:dyDescent="0.2">
      <c r="A5" s="241" t="s">
        <v>398</v>
      </c>
      <c r="B5" s="242" t="s">
        <v>206</v>
      </c>
      <c r="C5" s="87">
        <v>1</v>
      </c>
      <c r="D5" s="243">
        <v>1</v>
      </c>
      <c r="E5" s="16" t="s">
        <v>569</v>
      </c>
      <c r="F5" s="17" t="s">
        <v>569</v>
      </c>
      <c r="G5" s="18">
        <v>1</v>
      </c>
      <c r="H5" s="232" t="s">
        <v>570</v>
      </c>
      <c r="I5" s="16" t="s">
        <v>569</v>
      </c>
      <c r="J5" s="18" t="s">
        <v>569</v>
      </c>
      <c r="K5" s="165">
        <v>1</v>
      </c>
      <c r="L5" s="612"/>
      <c r="M5" s="613"/>
    </row>
    <row r="6" spans="1:13" x14ac:dyDescent="0.2">
      <c r="A6" s="241" t="s">
        <v>398</v>
      </c>
      <c r="B6" s="242">
        <v>2</v>
      </c>
      <c r="C6" s="87">
        <v>1</v>
      </c>
      <c r="D6" s="243">
        <v>1</v>
      </c>
      <c r="E6" s="16" t="s">
        <v>569</v>
      </c>
      <c r="F6" s="17" t="s">
        <v>569</v>
      </c>
      <c r="G6" s="18" t="s">
        <v>569</v>
      </c>
      <c r="H6" s="232" t="s">
        <v>570</v>
      </c>
      <c r="I6" s="16">
        <v>1</v>
      </c>
      <c r="J6" s="18" t="s">
        <v>569</v>
      </c>
      <c r="K6" s="165">
        <v>1</v>
      </c>
      <c r="L6" s="612"/>
      <c r="M6" s="613"/>
    </row>
    <row r="7" spans="1:13" x14ac:dyDescent="0.2">
      <c r="A7" s="241" t="s">
        <v>398</v>
      </c>
      <c r="B7" s="242">
        <v>3</v>
      </c>
      <c r="C7" s="87">
        <v>1</v>
      </c>
      <c r="D7" s="243">
        <v>1</v>
      </c>
      <c r="E7" s="16" t="s">
        <v>569</v>
      </c>
      <c r="F7" s="17" t="s">
        <v>569</v>
      </c>
      <c r="G7" s="18">
        <v>1</v>
      </c>
      <c r="H7" s="232" t="s">
        <v>571</v>
      </c>
      <c r="I7" s="16" t="s">
        <v>569</v>
      </c>
      <c r="J7" s="18" t="s">
        <v>569</v>
      </c>
      <c r="K7" s="165">
        <v>1</v>
      </c>
      <c r="L7" s="612"/>
      <c r="M7" s="613"/>
    </row>
    <row r="8" spans="1:13" x14ac:dyDescent="0.2">
      <c r="A8" s="241" t="s">
        <v>398</v>
      </c>
      <c r="B8" s="242">
        <v>5</v>
      </c>
      <c r="C8" s="87">
        <v>7</v>
      </c>
      <c r="D8" s="243">
        <v>2</v>
      </c>
      <c r="E8" s="16" t="s">
        <v>569</v>
      </c>
      <c r="F8" s="17">
        <v>1</v>
      </c>
      <c r="G8" s="18" t="s">
        <v>569</v>
      </c>
      <c r="H8" s="232" t="s">
        <v>570</v>
      </c>
      <c r="I8" s="16" t="s">
        <v>569</v>
      </c>
      <c r="J8" s="18">
        <v>1</v>
      </c>
      <c r="K8" s="165">
        <v>1</v>
      </c>
      <c r="L8" s="612"/>
      <c r="M8" s="613"/>
    </row>
    <row r="9" spans="1:13" x14ac:dyDescent="0.2">
      <c r="A9" s="241" t="s">
        <v>398</v>
      </c>
      <c r="B9" s="242">
        <v>6</v>
      </c>
      <c r="C9" s="87">
        <v>2</v>
      </c>
      <c r="D9" s="243">
        <v>1</v>
      </c>
      <c r="E9" s="16" t="s">
        <v>569</v>
      </c>
      <c r="F9" s="17" t="s">
        <v>569</v>
      </c>
      <c r="G9" s="18">
        <v>1</v>
      </c>
      <c r="H9" s="232" t="s">
        <v>571</v>
      </c>
      <c r="I9" s="16" t="s">
        <v>569</v>
      </c>
      <c r="J9" s="18" t="s">
        <v>569</v>
      </c>
      <c r="K9" s="165">
        <v>1</v>
      </c>
      <c r="L9" s="612"/>
      <c r="M9" s="613"/>
    </row>
    <row r="10" spans="1:13" x14ac:dyDescent="0.2">
      <c r="A10" s="241" t="s">
        <v>398</v>
      </c>
      <c r="B10" s="242" t="s">
        <v>207</v>
      </c>
      <c r="C10" s="87">
        <v>6</v>
      </c>
      <c r="D10" s="243">
        <v>2</v>
      </c>
      <c r="E10" s="16" t="s">
        <v>569</v>
      </c>
      <c r="F10" s="17" t="s">
        <v>569</v>
      </c>
      <c r="G10" s="18">
        <v>1</v>
      </c>
      <c r="H10" s="232" t="s">
        <v>570</v>
      </c>
      <c r="I10" s="16">
        <v>1</v>
      </c>
      <c r="J10" s="18" t="s">
        <v>569</v>
      </c>
      <c r="K10" s="165">
        <v>1</v>
      </c>
      <c r="L10" s="612"/>
      <c r="M10" s="613"/>
    </row>
    <row r="11" spans="1:13" x14ac:dyDescent="0.2">
      <c r="A11" s="241" t="s">
        <v>398</v>
      </c>
      <c r="B11" s="242">
        <v>8</v>
      </c>
      <c r="C11" s="87">
        <v>7</v>
      </c>
      <c r="D11" s="243">
        <v>2</v>
      </c>
      <c r="E11" s="16" t="s">
        <v>569</v>
      </c>
      <c r="F11" s="17" t="s">
        <v>569</v>
      </c>
      <c r="G11" s="18">
        <v>1</v>
      </c>
      <c r="H11" s="232" t="s">
        <v>571</v>
      </c>
      <c r="I11" s="16">
        <v>1</v>
      </c>
      <c r="J11" s="18" t="s">
        <v>569</v>
      </c>
      <c r="K11" s="165">
        <v>1</v>
      </c>
      <c r="L11" s="612"/>
      <c r="M11" s="613"/>
    </row>
    <row r="12" spans="1:13" x14ac:dyDescent="0.2">
      <c r="A12" s="241" t="s">
        <v>398</v>
      </c>
      <c r="B12" s="242">
        <v>9</v>
      </c>
      <c r="C12" s="87">
        <v>4</v>
      </c>
      <c r="D12" s="243">
        <v>1</v>
      </c>
      <c r="E12" s="16" t="s">
        <v>569</v>
      </c>
      <c r="F12" s="17" t="s">
        <v>569</v>
      </c>
      <c r="G12" s="18">
        <v>1</v>
      </c>
      <c r="H12" s="232" t="s">
        <v>571</v>
      </c>
      <c r="I12" s="16" t="s">
        <v>569</v>
      </c>
      <c r="J12" s="18" t="s">
        <v>569</v>
      </c>
      <c r="K12" s="165">
        <v>1</v>
      </c>
      <c r="L12" s="612"/>
      <c r="M12" s="613"/>
    </row>
    <row r="13" spans="1:13" x14ac:dyDescent="0.2">
      <c r="A13" s="241" t="s">
        <v>398</v>
      </c>
      <c r="B13" s="242">
        <v>10</v>
      </c>
      <c r="C13" s="87">
        <v>8</v>
      </c>
      <c r="D13" s="243">
        <v>2</v>
      </c>
      <c r="E13" s="16" t="s">
        <v>569</v>
      </c>
      <c r="F13" s="17" t="s">
        <v>569</v>
      </c>
      <c r="G13" s="18">
        <v>1</v>
      </c>
      <c r="H13" s="232" t="s">
        <v>571</v>
      </c>
      <c r="I13" s="16">
        <v>1</v>
      </c>
      <c r="J13" s="18" t="s">
        <v>569</v>
      </c>
      <c r="K13" s="165">
        <v>1</v>
      </c>
      <c r="L13" s="612"/>
      <c r="M13" s="613"/>
    </row>
    <row r="14" spans="1:13" x14ac:dyDescent="0.2">
      <c r="A14" s="241" t="s">
        <v>398</v>
      </c>
      <c r="B14" s="242">
        <v>11</v>
      </c>
      <c r="C14" s="87">
        <v>5</v>
      </c>
      <c r="D14" s="243">
        <v>1</v>
      </c>
      <c r="E14" s="16" t="s">
        <v>569</v>
      </c>
      <c r="F14" s="17" t="s">
        <v>569</v>
      </c>
      <c r="G14" s="18">
        <v>1</v>
      </c>
      <c r="H14" s="232" t="s">
        <v>571</v>
      </c>
      <c r="I14" s="16" t="s">
        <v>569</v>
      </c>
      <c r="J14" s="18" t="s">
        <v>569</v>
      </c>
      <c r="K14" s="165">
        <v>1</v>
      </c>
      <c r="L14" s="612"/>
      <c r="M14" s="613"/>
    </row>
    <row r="15" spans="1:13" x14ac:dyDescent="0.2">
      <c r="A15" s="241" t="s">
        <v>398</v>
      </c>
      <c r="B15" s="242" t="s">
        <v>208</v>
      </c>
      <c r="C15" s="87">
        <v>5</v>
      </c>
      <c r="D15" s="243">
        <v>2</v>
      </c>
      <c r="E15" s="16" t="s">
        <v>569</v>
      </c>
      <c r="F15" s="17">
        <v>1</v>
      </c>
      <c r="G15" s="18" t="s">
        <v>569</v>
      </c>
      <c r="H15" s="232" t="s">
        <v>571</v>
      </c>
      <c r="I15" s="16">
        <v>1</v>
      </c>
      <c r="J15" s="18" t="s">
        <v>569</v>
      </c>
      <c r="K15" s="165">
        <v>1</v>
      </c>
      <c r="L15" s="612"/>
      <c r="M15" s="613"/>
    </row>
    <row r="16" spans="1:13" x14ac:dyDescent="0.2">
      <c r="A16" s="241" t="s">
        <v>398</v>
      </c>
      <c r="B16" s="242">
        <v>12</v>
      </c>
      <c r="C16" s="87">
        <v>5</v>
      </c>
      <c r="D16" s="243">
        <v>1</v>
      </c>
      <c r="E16" s="16" t="s">
        <v>569</v>
      </c>
      <c r="F16" s="17" t="s">
        <v>569</v>
      </c>
      <c r="G16" s="18">
        <v>1</v>
      </c>
      <c r="H16" s="232" t="s">
        <v>571</v>
      </c>
      <c r="I16" s="16" t="s">
        <v>569</v>
      </c>
      <c r="J16" s="18" t="s">
        <v>569</v>
      </c>
      <c r="K16" s="165">
        <v>1</v>
      </c>
      <c r="L16" s="612"/>
      <c r="M16" s="613"/>
    </row>
    <row r="17" spans="1:13" x14ac:dyDescent="0.2">
      <c r="A17" s="241" t="s">
        <v>398</v>
      </c>
      <c r="B17" s="242" t="s">
        <v>93</v>
      </c>
      <c r="C17" s="87">
        <v>7</v>
      </c>
      <c r="D17" s="243">
        <v>2</v>
      </c>
      <c r="E17" s="16" t="s">
        <v>569</v>
      </c>
      <c r="F17" s="17" t="s">
        <v>569</v>
      </c>
      <c r="G17" s="18">
        <v>1</v>
      </c>
      <c r="H17" s="232" t="s">
        <v>570</v>
      </c>
      <c r="I17" s="16">
        <v>1</v>
      </c>
      <c r="J17" s="18" t="s">
        <v>569</v>
      </c>
      <c r="K17" s="165">
        <v>1</v>
      </c>
      <c r="L17" s="612"/>
      <c r="M17" s="613"/>
    </row>
    <row r="18" spans="1:13" x14ac:dyDescent="0.2">
      <c r="A18" s="241" t="s">
        <v>398</v>
      </c>
      <c r="B18" s="265" t="s">
        <v>209</v>
      </c>
      <c r="C18" s="87">
        <v>1</v>
      </c>
      <c r="D18" s="243">
        <v>1</v>
      </c>
      <c r="E18" s="16" t="s">
        <v>569</v>
      </c>
      <c r="F18" s="17">
        <v>1</v>
      </c>
      <c r="G18" s="18" t="s">
        <v>569</v>
      </c>
      <c r="H18" s="232" t="s">
        <v>571</v>
      </c>
      <c r="I18" s="16" t="s">
        <v>569</v>
      </c>
      <c r="J18" s="18" t="s">
        <v>569</v>
      </c>
      <c r="K18" s="165">
        <v>1</v>
      </c>
      <c r="L18" s="612"/>
      <c r="M18" s="613"/>
    </row>
    <row r="19" spans="1:13" x14ac:dyDescent="0.2">
      <c r="A19" s="241" t="s">
        <v>398</v>
      </c>
      <c r="B19" s="265" t="s">
        <v>210</v>
      </c>
      <c r="C19" s="87">
        <v>2</v>
      </c>
      <c r="D19" s="243">
        <v>1</v>
      </c>
      <c r="E19" s="16" t="s">
        <v>569</v>
      </c>
      <c r="F19" s="17" t="s">
        <v>569</v>
      </c>
      <c r="G19" s="18">
        <v>1</v>
      </c>
      <c r="H19" s="232" t="s">
        <v>570</v>
      </c>
      <c r="I19" s="16" t="s">
        <v>569</v>
      </c>
      <c r="J19" s="18" t="s">
        <v>569</v>
      </c>
      <c r="K19" s="165">
        <v>1</v>
      </c>
      <c r="L19" s="612"/>
      <c r="M19" s="613"/>
    </row>
    <row r="20" spans="1:13" x14ac:dyDescent="0.2">
      <c r="A20" s="241" t="s">
        <v>398</v>
      </c>
      <c r="B20" s="242">
        <v>15</v>
      </c>
      <c r="C20" s="87">
        <v>7</v>
      </c>
      <c r="D20" s="243">
        <v>2</v>
      </c>
      <c r="E20" s="16" t="s">
        <v>569</v>
      </c>
      <c r="F20" s="17" t="s">
        <v>569</v>
      </c>
      <c r="G20" s="18">
        <v>2</v>
      </c>
      <c r="H20" s="232" t="s">
        <v>570</v>
      </c>
      <c r="I20" s="16" t="s">
        <v>569</v>
      </c>
      <c r="J20" s="18" t="s">
        <v>569</v>
      </c>
      <c r="K20" s="165">
        <v>1</v>
      </c>
      <c r="L20" s="612"/>
      <c r="M20" s="613"/>
    </row>
    <row r="21" spans="1:13" x14ac:dyDescent="0.2">
      <c r="A21" s="241" t="s">
        <v>398</v>
      </c>
      <c r="B21" s="242">
        <v>16</v>
      </c>
      <c r="C21" s="87">
        <v>6</v>
      </c>
      <c r="D21" s="243">
        <v>2</v>
      </c>
      <c r="E21" s="16" t="s">
        <v>569</v>
      </c>
      <c r="F21" s="17" t="s">
        <v>569</v>
      </c>
      <c r="G21" s="18">
        <v>1</v>
      </c>
      <c r="H21" s="232" t="s">
        <v>571</v>
      </c>
      <c r="I21" s="16">
        <v>1</v>
      </c>
      <c r="J21" s="18" t="s">
        <v>569</v>
      </c>
      <c r="K21" s="165">
        <v>1</v>
      </c>
      <c r="L21" s="612"/>
      <c r="M21" s="613"/>
    </row>
    <row r="22" spans="1:13" x14ac:dyDescent="0.2">
      <c r="A22" s="241" t="s">
        <v>398</v>
      </c>
      <c r="B22" s="242">
        <v>17</v>
      </c>
      <c r="C22" s="87">
        <v>2</v>
      </c>
      <c r="D22" s="243">
        <v>1</v>
      </c>
      <c r="E22" s="16" t="s">
        <v>569</v>
      </c>
      <c r="F22" s="17" t="s">
        <v>569</v>
      </c>
      <c r="G22" s="18">
        <v>1</v>
      </c>
      <c r="H22" s="232" t="s">
        <v>570</v>
      </c>
      <c r="I22" s="16" t="s">
        <v>569</v>
      </c>
      <c r="J22" s="18" t="s">
        <v>569</v>
      </c>
      <c r="K22" s="165">
        <v>1</v>
      </c>
      <c r="L22" s="612"/>
      <c r="M22" s="613"/>
    </row>
    <row r="23" spans="1:13" x14ac:dyDescent="0.2">
      <c r="A23" s="241" t="s">
        <v>398</v>
      </c>
      <c r="B23" s="242">
        <v>18</v>
      </c>
      <c r="C23" s="87">
        <v>5</v>
      </c>
      <c r="D23" s="243">
        <v>1</v>
      </c>
      <c r="E23" s="16" t="s">
        <v>569</v>
      </c>
      <c r="F23" s="17" t="s">
        <v>569</v>
      </c>
      <c r="G23" s="18">
        <v>1</v>
      </c>
      <c r="H23" s="232" t="s">
        <v>570</v>
      </c>
      <c r="I23" s="16" t="s">
        <v>569</v>
      </c>
      <c r="J23" s="18" t="s">
        <v>569</v>
      </c>
      <c r="K23" s="165">
        <v>1</v>
      </c>
      <c r="L23" s="612"/>
      <c r="M23" s="613"/>
    </row>
    <row r="24" spans="1:13" x14ac:dyDescent="0.2">
      <c r="A24" s="241" t="s">
        <v>398</v>
      </c>
      <c r="B24" s="242">
        <v>19</v>
      </c>
      <c r="C24" s="87">
        <v>2</v>
      </c>
      <c r="D24" s="243">
        <v>1</v>
      </c>
      <c r="E24" s="16" t="s">
        <v>569</v>
      </c>
      <c r="F24" s="17" t="s">
        <v>569</v>
      </c>
      <c r="G24" s="18">
        <v>1</v>
      </c>
      <c r="H24" s="232" t="s">
        <v>571</v>
      </c>
      <c r="I24" s="16" t="s">
        <v>569</v>
      </c>
      <c r="J24" s="18" t="s">
        <v>569</v>
      </c>
      <c r="K24" s="165">
        <v>1</v>
      </c>
      <c r="L24" s="612"/>
      <c r="M24" s="613"/>
    </row>
    <row r="25" spans="1:13" x14ac:dyDescent="0.2">
      <c r="A25" s="241" t="s">
        <v>398</v>
      </c>
      <c r="B25" s="242">
        <v>20</v>
      </c>
      <c r="C25" s="87">
        <v>5</v>
      </c>
      <c r="D25" s="243">
        <v>1</v>
      </c>
      <c r="E25" s="16" t="s">
        <v>569</v>
      </c>
      <c r="F25" s="17" t="s">
        <v>569</v>
      </c>
      <c r="G25" s="18">
        <v>1</v>
      </c>
      <c r="H25" s="232" t="s">
        <v>571</v>
      </c>
      <c r="I25" s="16" t="s">
        <v>569</v>
      </c>
      <c r="J25" s="18" t="s">
        <v>569</v>
      </c>
      <c r="K25" s="165">
        <v>1</v>
      </c>
      <c r="L25" s="612"/>
      <c r="M25" s="613"/>
    </row>
    <row r="26" spans="1:13" x14ac:dyDescent="0.2">
      <c r="A26" s="241" t="s">
        <v>398</v>
      </c>
      <c r="B26" s="242">
        <v>21</v>
      </c>
      <c r="C26" s="87">
        <v>2</v>
      </c>
      <c r="D26" s="243">
        <v>1</v>
      </c>
      <c r="E26" s="16" t="s">
        <v>569</v>
      </c>
      <c r="F26" s="17" t="s">
        <v>569</v>
      </c>
      <c r="G26" s="18" t="s">
        <v>569</v>
      </c>
      <c r="H26" s="232" t="s">
        <v>571</v>
      </c>
      <c r="I26" s="16">
        <v>1</v>
      </c>
      <c r="J26" s="18" t="s">
        <v>569</v>
      </c>
      <c r="K26" s="165">
        <v>1</v>
      </c>
      <c r="L26" s="612"/>
      <c r="M26" s="613"/>
    </row>
    <row r="27" spans="1:13" x14ac:dyDescent="0.2">
      <c r="A27" s="241" t="s">
        <v>398</v>
      </c>
      <c r="B27" s="242">
        <v>22</v>
      </c>
      <c r="C27" s="87">
        <v>1</v>
      </c>
      <c r="D27" s="243">
        <v>1</v>
      </c>
      <c r="E27" s="16" t="s">
        <v>569</v>
      </c>
      <c r="F27" s="17" t="s">
        <v>569</v>
      </c>
      <c r="G27" s="18" t="s">
        <v>569</v>
      </c>
      <c r="H27" s="232" t="s">
        <v>571</v>
      </c>
      <c r="I27" s="16">
        <v>1</v>
      </c>
      <c r="J27" s="18" t="s">
        <v>569</v>
      </c>
      <c r="K27" s="165">
        <v>1</v>
      </c>
      <c r="L27" s="612"/>
      <c r="M27" s="613"/>
    </row>
    <row r="28" spans="1:13" x14ac:dyDescent="0.2">
      <c r="A28" s="241" t="s">
        <v>398</v>
      </c>
      <c r="B28" s="242">
        <v>23</v>
      </c>
      <c r="C28" s="87">
        <v>2</v>
      </c>
      <c r="D28" s="243">
        <v>1</v>
      </c>
      <c r="E28" s="16" t="s">
        <v>569</v>
      </c>
      <c r="F28" s="17" t="s">
        <v>569</v>
      </c>
      <c r="G28" s="18">
        <v>1</v>
      </c>
      <c r="H28" s="232" t="s">
        <v>571</v>
      </c>
      <c r="I28" s="16" t="s">
        <v>569</v>
      </c>
      <c r="J28" s="18" t="s">
        <v>569</v>
      </c>
      <c r="K28" s="165">
        <v>1</v>
      </c>
      <c r="L28" s="612"/>
      <c r="M28" s="613"/>
    </row>
    <row r="29" spans="1:13" x14ac:dyDescent="0.2">
      <c r="A29" s="241" t="s">
        <v>398</v>
      </c>
      <c r="B29" s="242">
        <v>24</v>
      </c>
      <c r="C29" s="87">
        <v>5</v>
      </c>
      <c r="D29" s="243">
        <v>1</v>
      </c>
      <c r="E29" s="16" t="s">
        <v>569</v>
      </c>
      <c r="F29" s="17" t="s">
        <v>569</v>
      </c>
      <c r="G29" s="18" t="s">
        <v>569</v>
      </c>
      <c r="H29" s="232" t="s">
        <v>571</v>
      </c>
      <c r="I29" s="16" t="s">
        <v>569</v>
      </c>
      <c r="J29" s="18">
        <v>1</v>
      </c>
      <c r="K29" s="165">
        <v>1</v>
      </c>
      <c r="L29" s="612"/>
      <c r="M29" s="613"/>
    </row>
    <row r="30" spans="1:13" x14ac:dyDescent="0.2">
      <c r="A30" s="241" t="s">
        <v>398</v>
      </c>
      <c r="B30" s="242">
        <v>25</v>
      </c>
      <c r="C30" s="87">
        <v>4</v>
      </c>
      <c r="D30" s="243">
        <v>3</v>
      </c>
      <c r="E30" s="16" t="s">
        <v>569</v>
      </c>
      <c r="F30" s="17">
        <v>2</v>
      </c>
      <c r="G30" s="18">
        <v>1</v>
      </c>
      <c r="H30" s="232" t="s">
        <v>570</v>
      </c>
      <c r="I30" s="16" t="s">
        <v>569</v>
      </c>
      <c r="J30" s="18" t="s">
        <v>569</v>
      </c>
      <c r="K30" s="165">
        <v>1</v>
      </c>
      <c r="L30" s="612"/>
      <c r="M30" s="613"/>
    </row>
    <row r="31" spans="1:13" x14ac:dyDescent="0.2">
      <c r="A31" s="241" t="s">
        <v>398</v>
      </c>
      <c r="B31" s="242">
        <v>27</v>
      </c>
      <c r="C31" s="87">
        <v>3</v>
      </c>
      <c r="D31" s="243">
        <v>1</v>
      </c>
      <c r="E31" s="16" t="s">
        <v>569</v>
      </c>
      <c r="F31" s="17" t="s">
        <v>569</v>
      </c>
      <c r="G31" s="18" t="s">
        <v>569</v>
      </c>
      <c r="H31" s="232" t="s">
        <v>571</v>
      </c>
      <c r="I31" s="16" t="s">
        <v>569</v>
      </c>
      <c r="J31" s="18">
        <v>1</v>
      </c>
      <c r="K31" s="165">
        <v>1</v>
      </c>
      <c r="L31" s="612"/>
      <c r="M31" s="613"/>
    </row>
    <row r="32" spans="1:13" x14ac:dyDescent="0.2">
      <c r="A32" s="241" t="s">
        <v>398</v>
      </c>
      <c r="B32" s="242">
        <v>28</v>
      </c>
      <c r="C32" s="87">
        <v>4</v>
      </c>
      <c r="D32" s="243">
        <v>1</v>
      </c>
      <c r="E32" s="16" t="s">
        <v>569</v>
      </c>
      <c r="F32" s="17" t="s">
        <v>569</v>
      </c>
      <c r="G32" s="18" t="s">
        <v>569</v>
      </c>
      <c r="H32" s="232" t="s">
        <v>571</v>
      </c>
      <c r="I32" s="16" t="s">
        <v>569</v>
      </c>
      <c r="J32" s="18">
        <v>1</v>
      </c>
      <c r="K32" s="165">
        <v>1</v>
      </c>
      <c r="L32" s="612"/>
      <c r="M32" s="613"/>
    </row>
    <row r="33" spans="1:13" x14ac:dyDescent="0.2">
      <c r="A33" s="241" t="s">
        <v>398</v>
      </c>
      <c r="B33" s="242">
        <v>29</v>
      </c>
      <c r="C33" s="87">
        <v>5</v>
      </c>
      <c r="D33" s="243">
        <v>1</v>
      </c>
      <c r="E33" s="16" t="s">
        <v>569</v>
      </c>
      <c r="F33" s="17" t="s">
        <v>569</v>
      </c>
      <c r="G33" s="18">
        <v>1</v>
      </c>
      <c r="H33" s="232" t="s">
        <v>570</v>
      </c>
      <c r="I33" s="16" t="s">
        <v>569</v>
      </c>
      <c r="J33" s="18" t="s">
        <v>569</v>
      </c>
      <c r="K33" s="165">
        <v>1</v>
      </c>
      <c r="L33" s="612"/>
      <c r="M33" s="613"/>
    </row>
    <row r="34" spans="1:13" x14ac:dyDescent="0.2">
      <c r="A34" s="241" t="s">
        <v>398</v>
      </c>
      <c r="B34" s="242">
        <v>30</v>
      </c>
      <c r="C34" s="87">
        <v>2</v>
      </c>
      <c r="D34" s="243">
        <v>1</v>
      </c>
      <c r="E34" s="16" t="s">
        <v>569</v>
      </c>
      <c r="F34" s="17" t="s">
        <v>569</v>
      </c>
      <c r="G34" s="18">
        <v>1</v>
      </c>
      <c r="H34" s="232" t="s">
        <v>570</v>
      </c>
      <c r="I34" s="16" t="s">
        <v>569</v>
      </c>
      <c r="J34" s="18" t="s">
        <v>569</v>
      </c>
      <c r="K34" s="165">
        <v>1</v>
      </c>
      <c r="L34" s="612"/>
      <c r="M34" s="613"/>
    </row>
    <row r="35" spans="1:13" x14ac:dyDescent="0.2">
      <c r="A35" s="241" t="s">
        <v>398</v>
      </c>
      <c r="B35" s="242">
        <v>31</v>
      </c>
      <c r="C35" s="87">
        <v>6</v>
      </c>
      <c r="D35" s="243">
        <v>2</v>
      </c>
      <c r="E35" s="16" t="s">
        <v>569</v>
      </c>
      <c r="F35" s="17" t="s">
        <v>569</v>
      </c>
      <c r="G35" s="18">
        <v>1</v>
      </c>
      <c r="H35" s="232" t="s">
        <v>570</v>
      </c>
      <c r="I35" s="16">
        <v>1</v>
      </c>
      <c r="J35" s="18" t="s">
        <v>569</v>
      </c>
      <c r="K35" s="165">
        <v>1</v>
      </c>
      <c r="L35" s="612"/>
      <c r="M35" s="613"/>
    </row>
    <row r="36" spans="1:13" x14ac:dyDescent="0.2">
      <c r="A36" s="241" t="s">
        <v>398</v>
      </c>
      <c r="B36" s="242">
        <v>33</v>
      </c>
      <c r="C36" s="87">
        <v>7</v>
      </c>
      <c r="D36" s="243">
        <v>2</v>
      </c>
      <c r="E36" s="16" t="s">
        <v>569</v>
      </c>
      <c r="F36" s="17" t="s">
        <v>569</v>
      </c>
      <c r="G36" s="18">
        <v>2</v>
      </c>
      <c r="H36" s="232" t="s">
        <v>571</v>
      </c>
      <c r="I36" s="16" t="s">
        <v>569</v>
      </c>
      <c r="J36" s="18" t="s">
        <v>569</v>
      </c>
      <c r="K36" s="165">
        <v>1</v>
      </c>
      <c r="L36" s="612"/>
      <c r="M36" s="613"/>
    </row>
    <row r="37" spans="1:13" x14ac:dyDescent="0.2">
      <c r="A37" s="241" t="s">
        <v>398</v>
      </c>
      <c r="B37" s="242" t="s">
        <v>280</v>
      </c>
      <c r="C37" s="87">
        <v>3</v>
      </c>
      <c r="D37" s="243">
        <v>1</v>
      </c>
      <c r="E37" s="16" t="s">
        <v>569</v>
      </c>
      <c r="F37" s="17" t="s">
        <v>569</v>
      </c>
      <c r="G37" s="18" t="s">
        <v>569</v>
      </c>
      <c r="H37" s="232" t="s">
        <v>571</v>
      </c>
      <c r="I37" s="16" t="s">
        <v>569</v>
      </c>
      <c r="J37" s="18">
        <v>1</v>
      </c>
      <c r="K37" s="165">
        <v>1</v>
      </c>
      <c r="L37" s="612"/>
      <c r="M37" s="613"/>
    </row>
    <row r="38" spans="1:13" x14ac:dyDescent="0.2">
      <c r="A38" s="241" t="s">
        <v>398</v>
      </c>
      <c r="B38" s="242">
        <v>34</v>
      </c>
      <c r="C38" s="87">
        <v>2</v>
      </c>
      <c r="D38" s="243">
        <v>1</v>
      </c>
      <c r="E38" s="16" t="s">
        <v>569</v>
      </c>
      <c r="F38" s="17" t="s">
        <v>569</v>
      </c>
      <c r="G38" s="18">
        <v>1</v>
      </c>
      <c r="H38" s="232" t="s">
        <v>570</v>
      </c>
      <c r="I38" s="16" t="s">
        <v>569</v>
      </c>
      <c r="J38" s="18" t="s">
        <v>569</v>
      </c>
      <c r="K38" s="165">
        <v>1</v>
      </c>
      <c r="L38" s="612"/>
      <c r="M38" s="613"/>
    </row>
    <row r="39" spans="1:13" x14ac:dyDescent="0.2">
      <c r="A39" s="241" t="s">
        <v>398</v>
      </c>
      <c r="B39" s="242">
        <v>40</v>
      </c>
      <c r="C39" s="87">
        <v>3</v>
      </c>
      <c r="D39" s="243">
        <v>1</v>
      </c>
      <c r="E39" s="16" t="s">
        <v>569</v>
      </c>
      <c r="F39" s="17" t="s">
        <v>569</v>
      </c>
      <c r="G39" s="18" t="s">
        <v>569</v>
      </c>
      <c r="H39" s="232" t="s">
        <v>570</v>
      </c>
      <c r="I39" s="16" t="s">
        <v>569</v>
      </c>
      <c r="J39" s="18">
        <v>1</v>
      </c>
      <c r="K39" s="165">
        <v>1</v>
      </c>
      <c r="L39" s="612"/>
      <c r="M39" s="613"/>
    </row>
    <row r="40" spans="1:13" x14ac:dyDescent="0.2">
      <c r="A40" s="241" t="s">
        <v>398</v>
      </c>
      <c r="B40" s="242" t="s">
        <v>49</v>
      </c>
      <c r="C40" s="87">
        <v>6</v>
      </c>
      <c r="D40" s="243">
        <v>2</v>
      </c>
      <c r="E40" s="16" t="s">
        <v>569</v>
      </c>
      <c r="F40" s="17" t="s">
        <v>569</v>
      </c>
      <c r="G40" s="18">
        <v>1</v>
      </c>
      <c r="H40" s="232" t="s">
        <v>571</v>
      </c>
      <c r="I40" s="16">
        <v>1</v>
      </c>
      <c r="J40" s="18" t="s">
        <v>569</v>
      </c>
      <c r="K40" s="165">
        <v>1</v>
      </c>
      <c r="L40" s="612"/>
      <c r="M40" s="613"/>
    </row>
    <row r="41" spans="1:13" x14ac:dyDescent="0.2">
      <c r="A41" s="241" t="s">
        <v>398</v>
      </c>
      <c r="B41" s="242">
        <v>44</v>
      </c>
      <c r="C41" s="87">
        <v>2</v>
      </c>
      <c r="D41" s="243">
        <v>1</v>
      </c>
      <c r="E41" s="16" t="s">
        <v>569</v>
      </c>
      <c r="F41" s="17">
        <v>1</v>
      </c>
      <c r="G41" s="18" t="s">
        <v>569</v>
      </c>
      <c r="H41" s="232" t="s">
        <v>570</v>
      </c>
      <c r="I41" s="16" t="s">
        <v>569</v>
      </c>
      <c r="J41" s="18" t="s">
        <v>569</v>
      </c>
      <c r="K41" s="165">
        <v>1</v>
      </c>
      <c r="L41" s="612"/>
      <c r="M41" s="613"/>
    </row>
    <row r="42" spans="1:13" x14ac:dyDescent="0.2">
      <c r="A42" s="241" t="s">
        <v>398</v>
      </c>
      <c r="B42" s="242">
        <v>45</v>
      </c>
      <c r="C42" s="87">
        <v>4</v>
      </c>
      <c r="D42" s="243">
        <v>2</v>
      </c>
      <c r="E42" s="16" t="s">
        <v>569</v>
      </c>
      <c r="F42" s="17">
        <v>1</v>
      </c>
      <c r="G42" s="18" t="s">
        <v>569</v>
      </c>
      <c r="H42" s="232" t="s">
        <v>571</v>
      </c>
      <c r="I42" s="16">
        <v>1</v>
      </c>
      <c r="J42" s="18" t="s">
        <v>569</v>
      </c>
      <c r="K42" s="165">
        <v>1</v>
      </c>
      <c r="L42" s="612"/>
      <c r="M42" s="613"/>
    </row>
    <row r="43" spans="1:13" x14ac:dyDescent="0.2">
      <c r="A43" s="241" t="s">
        <v>398</v>
      </c>
      <c r="B43" s="242">
        <v>48</v>
      </c>
      <c r="C43" s="87">
        <v>7</v>
      </c>
      <c r="D43" s="243">
        <v>2</v>
      </c>
      <c r="E43" s="16" t="s">
        <v>569</v>
      </c>
      <c r="F43" s="17" t="s">
        <v>569</v>
      </c>
      <c r="G43" s="18">
        <v>1</v>
      </c>
      <c r="H43" s="232" t="s">
        <v>571</v>
      </c>
      <c r="I43" s="16">
        <v>1</v>
      </c>
      <c r="J43" s="18" t="s">
        <v>569</v>
      </c>
      <c r="K43" s="165">
        <v>1</v>
      </c>
      <c r="L43" s="612"/>
      <c r="M43" s="613"/>
    </row>
    <row r="44" spans="1:13" x14ac:dyDescent="0.2">
      <c r="A44" s="241" t="s">
        <v>398</v>
      </c>
      <c r="B44" s="242">
        <v>50</v>
      </c>
      <c r="C44" s="87">
        <v>3</v>
      </c>
      <c r="D44" s="243">
        <v>1</v>
      </c>
      <c r="E44" s="16" t="s">
        <v>569</v>
      </c>
      <c r="F44" s="17" t="s">
        <v>569</v>
      </c>
      <c r="G44" s="18" t="s">
        <v>569</v>
      </c>
      <c r="H44" s="232" t="s">
        <v>571</v>
      </c>
      <c r="I44" s="16" t="s">
        <v>569</v>
      </c>
      <c r="J44" s="18">
        <v>1</v>
      </c>
      <c r="K44" s="165">
        <v>1</v>
      </c>
      <c r="L44" s="612"/>
      <c r="M44" s="613"/>
    </row>
    <row r="45" spans="1:13" x14ac:dyDescent="0.2">
      <c r="A45" s="241" t="s">
        <v>398</v>
      </c>
      <c r="B45" s="242">
        <v>51</v>
      </c>
      <c r="C45" s="87">
        <v>5</v>
      </c>
      <c r="D45" s="243">
        <v>1</v>
      </c>
      <c r="E45" s="16" t="s">
        <v>569</v>
      </c>
      <c r="F45" s="17" t="s">
        <v>569</v>
      </c>
      <c r="G45" s="18">
        <v>1</v>
      </c>
      <c r="H45" s="232" t="s">
        <v>570</v>
      </c>
      <c r="I45" s="16" t="s">
        <v>569</v>
      </c>
      <c r="J45" s="18" t="s">
        <v>569</v>
      </c>
      <c r="K45" s="165">
        <v>1</v>
      </c>
      <c r="L45" s="612"/>
      <c r="M45" s="613"/>
    </row>
    <row r="46" spans="1:13" x14ac:dyDescent="0.2">
      <c r="A46" s="241" t="s">
        <v>398</v>
      </c>
      <c r="B46" s="242">
        <v>52</v>
      </c>
      <c r="C46" s="87">
        <v>4</v>
      </c>
      <c r="D46" s="243">
        <v>1</v>
      </c>
      <c r="E46" s="16" t="s">
        <v>569</v>
      </c>
      <c r="F46" s="17" t="s">
        <v>569</v>
      </c>
      <c r="G46" s="18" t="s">
        <v>569</v>
      </c>
      <c r="H46" s="232" t="s">
        <v>571</v>
      </c>
      <c r="I46" s="16" t="s">
        <v>569</v>
      </c>
      <c r="J46" s="18">
        <v>1</v>
      </c>
      <c r="K46" s="165">
        <v>1</v>
      </c>
      <c r="L46" s="612"/>
      <c r="M46" s="613"/>
    </row>
    <row r="47" spans="1:13" x14ac:dyDescent="0.2">
      <c r="A47" s="241" t="s">
        <v>398</v>
      </c>
      <c r="B47" s="242">
        <v>53</v>
      </c>
      <c r="C47" s="87">
        <v>4</v>
      </c>
      <c r="D47" s="243">
        <v>1</v>
      </c>
      <c r="E47" s="16" t="s">
        <v>569</v>
      </c>
      <c r="F47" s="17" t="s">
        <v>569</v>
      </c>
      <c r="G47" s="18">
        <v>1</v>
      </c>
      <c r="H47" s="232" t="s">
        <v>571</v>
      </c>
      <c r="I47" s="16" t="s">
        <v>569</v>
      </c>
      <c r="J47" s="18" t="s">
        <v>569</v>
      </c>
      <c r="K47" s="165">
        <v>1</v>
      </c>
      <c r="L47" s="612"/>
      <c r="M47" s="613"/>
    </row>
    <row r="48" spans="1:13" x14ac:dyDescent="0.2">
      <c r="A48" s="241" t="s">
        <v>398</v>
      </c>
      <c r="B48" s="242">
        <v>54</v>
      </c>
      <c r="C48" s="87">
        <v>6</v>
      </c>
      <c r="D48" s="243">
        <v>2</v>
      </c>
      <c r="E48" s="16" t="s">
        <v>569</v>
      </c>
      <c r="F48" s="17" t="s">
        <v>569</v>
      </c>
      <c r="G48" s="18">
        <v>1</v>
      </c>
      <c r="H48" s="232" t="s">
        <v>570</v>
      </c>
      <c r="I48" s="16">
        <v>1</v>
      </c>
      <c r="J48" s="18" t="s">
        <v>569</v>
      </c>
      <c r="K48" s="165">
        <v>1</v>
      </c>
      <c r="L48" s="612"/>
      <c r="M48" s="613"/>
    </row>
    <row r="49" spans="1:13" x14ac:dyDescent="0.2">
      <c r="A49" s="241" t="s">
        <v>398</v>
      </c>
      <c r="B49" s="242">
        <v>55</v>
      </c>
      <c r="C49" s="87">
        <v>4</v>
      </c>
      <c r="D49" s="243">
        <v>1</v>
      </c>
      <c r="E49" s="16" t="s">
        <v>569</v>
      </c>
      <c r="F49" s="17" t="s">
        <v>569</v>
      </c>
      <c r="G49" s="18" t="s">
        <v>569</v>
      </c>
      <c r="H49" s="232" t="s">
        <v>571</v>
      </c>
      <c r="I49" s="16" t="s">
        <v>569</v>
      </c>
      <c r="J49" s="18">
        <v>1</v>
      </c>
      <c r="K49" s="165">
        <v>1</v>
      </c>
      <c r="L49" s="612"/>
      <c r="M49" s="613"/>
    </row>
    <row r="50" spans="1:13" x14ac:dyDescent="0.2">
      <c r="A50" s="241" t="s">
        <v>398</v>
      </c>
      <c r="B50" s="242">
        <v>56</v>
      </c>
      <c r="C50" s="87">
        <v>3</v>
      </c>
      <c r="D50" s="243">
        <v>1</v>
      </c>
      <c r="E50" s="16" t="s">
        <v>569</v>
      </c>
      <c r="F50" s="17" t="s">
        <v>569</v>
      </c>
      <c r="G50" s="18" t="s">
        <v>569</v>
      </c>
      <c r="H50" s="232" t="s">
        <v>570</v>
      </c>
      <c r="I50" s="16" t="s">
        <v>569</v>
      </c>
      <c r="J50" s="18">
        <v>1</v>
      </c>
      <c r="K50" s="165">
        <v>1</v>
      </c>
      <c r="L50" s="612"/>
      <c r="M50" s="613"/>
    </row>
    <row r="51" spans="1:13" x14ac:dyDescent="0.2">
      <c r="A51" s="241" t="s">
        <v>398</v>
      </c>
      <c r="B51" s="242">
        <v>57</v>
      </c>
      <c r="C51" s="87">
        <v>2</v>
      </c>
      <c r="D51" s="243">
        <v>1</v>
      </c>
      <c r="E51" s="16" t="s">
        <v>569</v>
      </c>
      <c r="F51" s="17" t="s">
        <v>569</v>
      </c>
      <c r="G51" s="18">
        <v>1</v>
      </c>
      <c r="H51" s="232" t="s">
        <v>571</v>
      </c>
      <c r="I51" s="16" t="s">
        <v>569</v>
      </c>
      <c r="J51" s="18" t="s">
        <v>569</v>
      </c>
      <c r="K51" s="165">
        <v>1</v>
      </c>
      <c r="L51" s="612"/>
      <c r="M51" s="613"/>
    </row>
    <row r="52" spans="1:13" x14ac:dyDescent="0.2">
      <c r="A52" s="241" t="s">
        <v>398</v>
      </c>
      <c r="B52" s="242" t="s">
        <v>212</v>
      </c>
      <c r="C52" s="87">
        <v>3</v>
      </c>
      <c r="D52" s="243">
        <v>2</v>
      </c>
      <c r="E52" s="16" t="s">
        <v>569</v>
      </c>
      <c r="F52" s="17">
        <v>1</v>
      </c>
      <c r="G52" s="18" t="s">
        <v>569</v>
      </c>
      <c r="H52" s="232" t="s">
        <v>570</v>
      </c>
      <c r="I52" s="16">
        <v>1</v>
      </c>
      <c r="J52" s="18" t="s">
        <v>569</v>
      </c>
      <c r="K52" s="165">
        <v>1</v>
      </c>
      <c r="L52" s="612"/>
      <c r="M52" s="613"/>
    </row>
    <row r="53" spans="1:13" x14ac:dyDescent="0.2">
      <c r="A53" s="241" t="s">
        <v>398</v>
      </c>
      <c r="B53" s="242">
        <v>58</v>
      </c>
      <c r="C53" s="87">
        <v>6</v>
      </c>
      <c r="D53" s="243">
        <v>2</v>
      </c>
      <c r="E53" s="16" t="s">
        <v>569</v>
      </c>
      <c r="F53" s="17" t="s">
        <v>569</v>
      </c>
      <c r="G53" s="18">
        <v>1</v>
      </c>
      <c r="H53" s="232" t="s">
        <v>570</v>
      </c>
      <c r="I53" s="16">
        <v>1</v>
      </c>
      <c r="J53" s="18" t="s">
        <v>569</v>
      </c>
      <c r="K53" s="165">
        <v>1</v>
      </c>
      <c r="L53" s="612"/>
      <c r="M53" s="613"/>
    </row>
    <row r="54" spans="1:13" x14ac:dyDescent="0.2">
      <c r="A54" s="241" t="s">
        <v>398</v>
      </c>
      <c r="B54" s="242">
        <v>59</v>
      </c>
      <c r="C54" s="87">
        <v>1</v>
      </c>
      <c r="D54" s="243">
        <v>1</v>
      </c>
      <c r="E54" s="16" t="s">
        <v>569</v>
      </c>
      <c r="F54" s="17">
        <v>1</v>
      </c>
      <c r="G54" s="18" t="s">
        <v>569</v>
      </c>
      <c r="H54" s="232" t="s">
        <v>570</v>
      </c>
      <c r="I54" s="16" t="s">
        <v>569</v>
      </c>
      <c r="J54" s="18" t="s">
        <v>569</v>
      </c>
      <c r="K54" s="165">
        <v>1</v>
      </c>
      <c r="L54" s="612"/>
      <c r="M54" s="613"/>
    </row>
    <row r="55" spans="1:13" x14ac:dyDescent="0.2">
      <c r="A55" s="241" t="s">
        <v>398</v>
      </c>
      <c r="B55" s="242">
        <v>60</v>
      </c>
      <c r="C55" s="87">
        <v>2</v>
      </c>
      <c r="D55" s="243">
        <v>1</v>
      </c>
      <c r="E55" s="16" t="s">
        <v>569</v>
      </c>
      <c r="F55" s="17" t="s">
        <v>569</v>
      </c>
      <c r="G55" s="18">
        <v>1</v>
      </c>
      <c r="H55" s="232" t="s">
        <v>571</v>
      </c>
      <c r="I55" s="16" t="s">
        <v>569</v>
      </c>
      <c r="J55" s="18" t="s">
        <v>569</v>
      </c>
      <c r="K55" s="165">
        <v>1</v>
      </c>
      <c r="L55" s="612"/>
      <c r="M55" s="613"/>
    </row>
    <row r="56" spans="1:13" x14ac:dyDescent="0.2">
      <c r="A56" s="241" t="s">
        <v>398</v>
      </c>
      <c r="B56" s="242">
        <v>61</v>
      </c>
      <c r="C56" s="87">
        <v>4</v>
      </c>
      <c r="D56" s="243">
        <v>1</v>
      </c>
      <c r="E56" s="16" t="s">
        <v>569</v>
      </c>
      <c r="F56" s="17" t="s">
        <v>569</v>
      </c>
      <c r="G56" s="18">
        <v>1</v>
      </c>
      <c r="H56" s="232" t="s">
        <v>570</v>
      </c>
      <c r="I56" s="16" t="s">
        <v>569</v>
      </c>
      <c r="J56" s="18" t="s">
        <v>569</v>
      </c>
      <c r="K56" s="165">
        <v>1</v>
      </c>
      <c r="L56" s="612"/>
      <c r="M56" s="613"/>
    </row>
    <row r="57" spans="1:13" x14ac:dyDescent="0.2">
      <c r="A57" s="241" t="s">
        <v>398</v>
      </c>
      <c r="B57" s="242" t="s">
        <v>64</v>
      </c>
      <c r="C57" s="87">
        <v>2</v>
      </c>
      <c r="D57" s="243">
        <v>1</v>
      </c>
      <c r="E57" s="16" t="s">
        <v>569</v>
      </c>
      <c r="F57" s="17" t="s">
        <v>569</v>
      </c>
      <c r="G57" s="18" t="s">
        <v>569</v>
      </c>
      <c r="H57" s="232" t="s">
        <v>570</v>
      </c>
      <c r="I57" s="16">
        <v>1</v>
      </c>
      <c r="J57" s="18" t="s">
        <v>569</v>
      </c>
      <c r="K57" s="165">
        <v>1</v>
      </c>
      <c r="L57" s="612"/>
      <c r="M57" s="613"/>
    </row>
    <row r="58" spans="1:13" x14ac:dyDescent="0.2">
      <c r="A58" s="241" t="s">
        <v>398</v>
      </c>
      <c r="B58" s="242">
        <v>65</v>
      </c>
      <c r="C58" s="87">
        <v>3</v>
      </c>
      <c r="D58" s="243">
        <v>1</v>
      </c>
      <c r="E58" s="16" t="s">
        <v>569</v>
      </c>
      <c r="F58" s="17" t="s">
        <v>569</v>
      </c>
      <c r="G58" s="18">
        <v>1</v>
      </c>
      <c r="H58" s="232" t="s">
        <v>570</v>
      </c>
      <c r="I58" s="16" t="s">
        <v>569</v>
      </c>
      <c r="J58" s="18" t="s">
        <v>569</v>
      </c>
      <c r="K58" s="165">
        <v>1</v>
      </c>
      <c r="L58" s="612"/>
      <c r="M58" s="613"/>
    </row>
    <row r="59" spans="1:13" x14ac:dyDescent="0.2">
      <c r="A59" s="241" t="s">
        <v>398</v>
      </c>
      <c r="B59" s="242">
        <v>67</v>
      </c>
      <c r="C59" s="87">
        <v>2</v>
      </c>
      <c r="D59" s="243">
        <v>1</v>
      </c>
      <c r="E59" s="16" t="s">
        <v>569</v>
      </c>
      <c r="F59" s="17" t="s">
        <v>569</v>
      </c>
      <c r="G59" s="18">
        <v>1</v>
      </c>
      <c r="H59" s="232" t="s">
        <v>571</v>
      </c>
      <c r="I59" s="16" t="s">
        <v>569</v>
      </c>
      <c r="J59" s="18" t="s">
        <v>569</v>
      </c>
      <c r="K59" s="165">
        <v>1</v>
      </c>
      <c r="L59" s="612"/>
      <c r="M59" s="613"/>
    </row>
    <row r="60" spans="1:13" x14ac:dyDescent="0.2">
      <c r="A60" s="241" t="s">
        <v>398</v>
      </c>
      <c r="B60" s="242">
        <v>68</v>
      </c>
      <c r="C60" s="87">
        <v>3</v>
      </c>
      <c r="D60" s="243">
        <v>1</v>
      </c>
      <c r="E60" s="16" t="s">
        <v>569</v>
      </c>
      <c r="F60" s="17" t="s">
        <v>569</v>
      </c>
      <c r="G60" s="18" t="s">
        <v>569</v>
      </c>
      <c r="H60" s="232" t="s">
        <v>571</v>
      </c>
      <c r="I60" s="16" t="s">
        <v>569</v>
      </c>
      <c r="J60" s="18">
        <v>1</v>
      </c>
      <c r="K60" s="165">
        <v>1</v>
      </c>
      <c r="L60" s="612"/>
      <c r="M60" s="613"/>
    </row>
    <row r="61" spans="1:13" x14ac:dyDescent="0.2">
      <c r="A61" s="431" t="s">
        <v>398</v>
      </c>
      <c r="B61" s="432">
        <v>69</v>
      </c>
      <c r="C61" s="433">
        <v>2</v>
      </c>
      <c r="D61" s="243"/>
      <c r="E61" s="16" t="s">
        <v>569</v>
      </c>
      <c r="F61" s="17" t="s">
        <v>569</v>
      </c>
      <c r="G61" s="18" t="s">
        <v>569</v>
      </c>
      <c r="H61" s="232" t="s">
        <v>570</v>
      </c>
      <c r="I61" s="16" t="s">
        <v>569</v>
      </c>
      <c r="J61" s="18" t="s">
        <v>569</v>
      </c>
      <c r="K61" s="165">
        <v>1</v>
      </c>
      <c r="L61" s="612"/>
      <c r="M61" s="613"/>
    </row>
    <row r="62" spans="1:13" x14ac:dyDescent="0.2">
      <c r="A62" s="241" t="s">
        <v>398</v>
      </c>
      <c r="B62" s="242" t="s">
        <v>214</v>
      </c>
      <c r="C62" s="87">
        <v>3</v>
      </c>
      <c r="D62" s="243">
        <v>2</v>
      </c>
      <c r="E62" s="16" t="s">
        <v>569</v>
      </c>
      <c r="F62" s="17">
        <v>1</v>
      </c>
      <c r="G62" s="18" t="s">
        <v>569</v>
      </c>
      <c r="H62" s="232" t="s">
        <v>571</v>
      </c>
      <c r="I62" s="16">
        <v>1</v>
      </c>
      <c r="J62" s="18" t="s">
        <v>569</v>
      </c>
      <c r="K62" s="165">
        <v>1</v>
      </c>
      <c r="L62" s="612"/>
      <c r="M62" s="613"/>
    </row>
    <row r="63" spans="1:13" x14ac:dyDescent="0.2">
      <c r="A63" s="241" t="s">
        <v>398</v>
      </c>
      <c r="B63" s="242">
        <v>71</v>
      </c>
      <c r="C63" s="87">
        <v>3</v>
      </c>
      <c r="D63" s="243">
        <v>2</v>
      </c>
      <c r="E63" s="16" t="s">
        <v>569</v>
      </c>
      <c r="F63" s="17">
        <v>1</v>
      </c>
      <c r="G63" s="18" t="s">
        <v>569</v>
      </c>
      <c r="H63" s="232" t="s">
        <v>570</v>
      </c>
      <c r="I63" s="16">
        <v>1</v>
      </c>
      <c r="J63" s="18" t="s">
        <v>569</v>
      </c>
      <c r="K63" s="165">
        <v>1</v>
      </c>
      <c r="L63" s="612"/>
      <c r="M63" s="613"/>
    </row>
    <row r="64" spans="1:13" x14ac:dyDescent="0.2">
      <c r="A64" s="241" t="s">
        <v>398</v>
      </c>
      <c r="B64" s="242">
        <v>73</v>
      </c>
      <c r="C64" s="87">
        <v>3</v>
      </c>
      <c r="D64" s="243">
        <v>1</v>
      </c>
      <c r="E64" s="16" t="s">
        <v>569</v>
      </c>
      <c r="F64" s="17" t="s">
        <v>569</v>
      </c>
      <c r="G64" s="18" t="s">
        <v>569</v>
      </c>
      <c r="H64" s="232" t="s">
        <v>570</v>
      </c>
      <c r="I64" s="16" t="s">
        <v>569</v>
      </c>
      <c r="J64" s="18">
        <v>1</v>
      </c>
      <c r="K64" s="165">
        <v>1</v>
      </c>
      <c r="L64" s="612"/>
      <c r="M64" s="613"/>
    </row>
    <row r="65" spans="1:13" x14ac:dyDescent="0.2">
      <c r="A65" s="241" t="s">
        <v>398</v>
      </c>
      <c r="B65" s="242">
        <v>74</v>
      </c>
      <c r="C65" s="87">
        <v>1</v>
      </c>
      <c r="D65" s="243">
        <v>2</v>
      </c>
      <c r="E65" s="16" t="s">
        <v>569</v>
      </c>
      <c r="F65" s="17">
        <v>2</v>
      </c>
      <c r="G65" s="18" t="s">
        <v>569</v>
      </c>
      <c r="H65" s="232" t="s">
        <v>571</v>
      </c>
      <c r="I65" s="16" t="s">
        <v>569</v>
      </c>
      <c r="J65" s="18" t="s">
        <v>569</v>
      </c>
      <c r="K65" s="165">
        <v>1</v>
      </c>
      <c r="L65" s="612"/>
      <c r="M65" s="613"/>
    </row>
    <row r="66" spans="1:13" x14ac:dyDescent="0.2">
      <c r="A66" s="241" t="s">
        <v>398</v>
      </c>
      <c r="B66" s="242">
        <v>76</v>
      </c>
      <c r="C66" s="87">
        <v>5</v>
      </c>
      <c r="D66" s="243">
        <v>2</v>
      </c>
      <c r="E66" s="16" t="s">
        <v>569</v>
      </c>
      <c r="F66" s="17">
        <v>1</v>
      </c>
      <c r="G66" s="18" t="s">
        <v>569</v>
      </c>
      <c r="H66" s="232" t="s">
        <v>571</v>
      </c>
      <c r="I66" s="16">
        <v>1</v>
      </c>
      <c r="J66" s="18" t="s">
        <v>569</v>
      </c>
      <c r="K66" s="165">
        <v>1</v>
      </c>
      <c r="L66" s="612"/>
      <c r="M66" s="613"/>
    </row>
    <row r="67" spans="1:13" x14ac:dyDescent="0.2">
      <c r="A67" s="241" t="s">
        <v>398</v>
      </c>
      <c r="B67" s="242" t="s">
        <v>99</v>
      </c>
      <c r="C67" s="87">
        <v>4</v>
      </c>
      <c r="D67" s="243">
        <v>1</v>
      </c>
      <c r="E67" s="16" t="s">
        <v>569</v>
      </c>
      <c r="F67" s="17" t="s">
        <v>569</v>
      </c>
      <c r="G67" s="18">
        <v>1</v>
      </c>
      <c r="H67" s="232" t="s">
        <v>570</v>
      </c>
      <c r="I67" s="16" t="s">
        <v>569</v>
      </c>
      <c r="J67" s="18" t="s">
        <v>569</v>
      </c>
      <c r="K67" s="165">
        <v>1</v>
      </c>
      <c r="L67" s="612"/>
      <c r="M67" s="613"/>
    </row>
    <row r="68" spans="1:13" x14ac:dyDescent="0.2">
      <c r="A68" s="241" t="s">
        <v>398</v>
      </c>
      <c r="B68" s="242" t="s">
        <v>215</v>
      </c>
      <c r="C68" s="87">
        <v>5</v>
      </c>
      <c r="D68" s="243">
        <v>2</v>
      </c>
      <c r="E68" s="16">
        <v>1</v>
      </c>
      <c r="F68" s="17" t="s">
        <v>569</v>
      </c>
      <c r="G68" s="18" t="s">
        <v>569</v>
      </c>
      <c r="H68" s="232" t="s">
        <v>571</v>
      </c>
      <c r="I68" s="16">
        <v>1</v>
      </c>
      <c r="J68" s="18" t="s">
        <v>569</v>
      </c>
      <c r="K68" s="165">
        <v>1</v>
      </c>
      <c r="L68" s="612"/>
      <c r="M68" s="613"/>
    </row>
    <row r="69" spans="1:13" x14ac:dyDescent="0.2">
      <c r="A69" s="241" t="s">
        <v>398</v>
      </c>
      <c r="B69" s="242" t="s">
        <v>216</v>
      </c>
      <c r="C69" s="87">
        <v>2</v>
      </c>
      <c r="D69" s="243">
        <v>1</v>
      </c>
      <c r="E69" s="16" t="s">
        <v>569</v>
      </c>
      <c r="F69" s="17">
        <v>1</v>
      </c>
      <c r="G69" s="18" t="s">
        <v>569</v>
      </c>
      <c r="H69" s="232" t="s">
        <v>570</v>
      </c>
      <c r="I69" s="16" t="s">
        <v>569</v>
      </c>
      <c r="J69" s="18" t="s">
        <v>569</v>
      </c>
      <c r="K69" s="165">
        <v>1</v>
      </c>
      <c r="L69" s="612"/>
      <c r="M69" s="613"/>
    </row>
    <row r="70" spans="1:13" x14ac:dyDescent="0.2">
      <c r="A70" s="241" t="s">
        <v>398</v>
      </c>
      <c r="B70" s="242" t="s">
        <v>217</v>
      </c>
      <c r="C70" s="87">
        <v>2</v>
      </c>
      <c r="D70" s="243">
        <v>1</v>
      </c>
      <c r="E70" s="16" t="s">
        <v>569</v>
      </c>
      <c r="F70" s="17">
        <v>1</v>
      </c>
      <c r="G70" s="18" t="s">
        <v>569</v>
      </c>
      <c r="H70" s="232" t="s">
        <v>571</v>
      </c>
      <c r="I70" s="16" t="s">
        <v>569</v>
      </c>
      <c r="J70" s="18" t="s">
        <v>569</v>
      </c>
      <c r="K70" s="165">
        <v>1</v>
      </c>
      <c r="L70" s="612"/>
      <c r="M70" s="613"/>
    </row>
    <row r="71" spans="1:13" x14ac:dyDescent="0.2">
      <c r="A71" s="241" t="s">
        <v>398</v>
      </c>
      <c r="B71" s="242" t="s">
        <v>218</v>
      </c>
      <c r="C71" s="87">
        <v>5</v>
      </c>
      <c r="D71" s="243">
        <v>2</v>
      </c>
      <c r="E71" s="16" t="s">
        <v>569</v>
      </c>
      <c r="F71" s="17">
        <v>1</v>
      </c>
      <c r="G71" s="18" t="s">
        <v>569</v>
      </c>
      <c r="H71" s="232" t="s">
        <v>570</v>
      </c>
      <c r="I71" s="16">
        <v>1</v>
      </c>
      <c r="J71" s="18" t="s">
        <v>569</v>
      </c>
      <c r="K71" s="165">
        <v>1</v>
      </c>
      <c r="L71" s="612"/>
      <c r="M71" s="613"/>
    </row>
    <row r="72" spans="1:13" x14ac:dyDescent="0.2">
      <c r="A72" s="241" t="s">
        <v>398</v>
      </c>
      <c r="B72" s="242">
        <v>77</v>
      </c>
      <c r="C72" s="87">
        <v>9</v>
      </c>
      <c r="D72" s="243">
        <v>2</v>
      </c>
      <c r="E72" s="16" t="s">
        <v>569</v>
      </c>
      <c r="F72" s="17" t="s">
        <v>569</v>
      </c>
      <c r="G72" s="18">
        <v>1</v>
      </c>
      <c r="H72" s="232" t="s">
        <v>571</v>
      </c>
      <c r="I72" s="16" t="s">
        <v>569</v>
      </c>
      <c r="J72" s="18">
        <v>1</v>
      </c>
      <c r="K72" s="165">
        <v>1</v>
      </c>
      <c r="L72" s="612"/>
      <c r="M72" s="613"/>
    </row>
    <row r="73" spans="1:13" x14ac:dyDescent="0.2">
      <c r="A73" s="241" t="s">
        <v>398</v>
      </c>
      <c r="B73" s="242">
        <v>80</v>
      </c>
      <c r="C73" s="87">
        <v>1</v>
      </c>
      <c r="D73" s="243">
        <v>1</v>
      </c>
      <c r="E73" s="16" t="s">
        <v>569</v>
      </c>
      <c r="F73" s="17" t="s">
        <v>569</v>
      </c>
      <c r="G73" s="18" t="s">
        <v>569</v>
      </c>
      <c r="H73" s="232" t="s">
        <v>570</v>
      </c>
      <c r="I73" s="16">
        <v>1</v>
      </c>
      <c r="J73" s="18" t="s">
        <v>569</v>
      </c>
      <c r="K73" s="165">
        <v>1</v>
      </c>
      <c r="L73" s="612"/>
      <c r="M73" s="613"/>
    </row>
    <row r="74" spans="1:13" x14ac:dyDescent="0.2">
      <c r="A74" s="241" t="s">
        <v>398</v>
      </c>
      <c r="B74" s="242">
        <v>82</v>
      </c>
      <c r="C74" s="87">
        <v>3</v>
      </c>
      <c r="D74" s="243">
        <v>2</v>
      </c>
      <c r="E74" s="16" t="s">
        <v>569</v>
      </c>
      <c r="F74" s="17">
        <v>1</v>
      </c>
      <c r="G74" s="18" t="s">
        <v>569</v>
      </c>
      <c r="H74" s="232" t="s">
        <v>571</v>
      </c>
      <c r="I74" s="16">
        <v>1</v>
      </c>
      <c r="J74" s="18" t="s">
        <v>569</v>
      </c>
      <c r="K74" s="165">
        <v>1</v>
      </c>
      <c r="L74" s="612"/>
      <c r="M74" s="613"/>
    </row>
    <row r="75" spans="1:13" x14ac:dyDescent="0.2">
      <c r="A75" s="241" t="s">
        <v>398</v>
      </c>
      <c r="B75" s="242">
        <v>83</v>
      </c>
      <c r="C75" s="87">
        <v>3</v>
      </c>
      <c r="D75" s="243">
        <v>1</v>
      </c>
      <c r="E75" s="16" t="s">
        <v>569</v>
      </c>
      <c r="F75" s="17" t="s">
        <v>569</v>
      </c>
      <c r="G75" s="18" t="s">
        <v>569</v>
      </c>
      <c r="H75" s="232" t="s">
        <v>571</v>
      </c>
      <c r="I75" s="16" t="s">
        <v>569</v>
      </c>
      <c r="J75" s="18">
        <v>1</v>
      </c>
      <c r="K75" s="165">
        <v>1</v>
      </c>
      <c r="L75" s="612"/>
      <c r="M75" s="613"/>
    </row>
    <row r="76" spans="1:13" x14ac:dyDescent="0.2">
      <c r="A76" s="241" t="s">
        <v>398</v>
      </c>
      <c r="B76" s="242">
        <v>85</v>
      </c>
      <c r="C76" s="87">
        <v>2</v>
      </c>
      <c r="D76" s="243">
        <v>1</v>
      </c>
      <c r="E76" s="16" t="s">
        <v>569</v>
      </c>
      <c r="F76" s="17" t="s">
        <v>569</v>
      </c>
      <c r="G76" s="18">
        <v>1</v>
      </c>
      <c r="H76" s="232" t="s">
        <v>571</v>
      </c>
      <c r="I76" s="16" t="s">
        <v>569</v>
      </c>
      <c r="J76" s="18" t="s">
        <v>569</v>
      </c>
      <c r="K76" s="165">
        <v>1</v>
      </c>
      <c r="L76" s="612"/>
      <c r="M76" s="613"/>
    </row>
    <row r="77" spans="1:13" x14ac:dyDescent="0.2">
      <c r="A77" s="241" t="s">
        <v>398</v>
      </c>
      <c r="B77" s="242">
        <v>86</v>
      </c>
      <c r="C77" s="87">
        <v>8</v>
      </c>
      <c r="D77" s="243">
        <v>2</v>
      </c>
      <c r="E77" s="16" t="s">
        <v>569</v>
      </c>
      <c r="F77" s="17" t="s">
        <v>569</v>
      </c>
      <c r="G77" s="18">
        <v>1</v>
      </c>
      <c r="H77" s="232" t="s">
        <v>570</v>
      </c>
      <c r="I77" s="16">
        <v>1</v>
      </c>
      <c r="J77" s="18" t="s">
        <v>569</v>
      </c>
      <c r="K77" s="165">
        <v>1</v>
      </c>
      <c r="L77" s="612"/>
      <c r="M77" s="613"/>
    </row>
    <row r="78" spans="1:13" x14ac:dyDescent="0.2">
      <c r="A78" s="241" t="s">
        <v>398</v>
      </c>
      <c r="B78" s="242">
        <v>88</v>
      </c>
      <c r="C78" s="87">
        <v>3</v>
      </c>
      <c r="D78" s="243">
        <v>1</v>
      </c>
      <c r="E78" s="16" t="s">
        <v>569</v>
      </c>
      <c r="F78" s="17" t="s">
        <v>569</v>
      </c>
      <c r="G78" s="18" t="s">
        <v>569</v>
      </c>
      <c r="H78" s="232" t="s">
        <v>571</v>
      </c>
      <c r="I78" s="16" t="s">
        <v>569</v>
      </c>
      <c r="J78" s="18">
        <v>1</v>
      </c>
      <c r="K78" s="165">
        <v>1</v>
      </c>
      <c r="L78" s="612"/>
      <c r="M78" s="613"/>
    </row>
    <row r="79" spans="1:13" x14ac:dyDescent="0.2">
      <c r="A79" s="241" t="s">
        <v>398</v>
      </c>
      <c r="B79" s="242" t="s">
        <v>219</v>
      </c>
      <c r="C79" s="87">
        <v>6</v>
      </c>
      <c r="D79" s="243">
        <v>2</v>
      </c>
      <c r="E79" s="16" t="s">
        <v>569</v>
      </c>
      <c r="F79" s="17" t="s">
        <v>569</v>
      </c>
      <c r="G79" s="18">
        <v>1</v>
      </c>
      <c r="H79" s="232" t="s">
        <v>570</v>
      </c>
      <c r="I79" s="16">
        <v>1</v>
      </c>
      <c r="J79" s="18" t="s">
        <v>569</v>
      </c>
      <c r="K79" s="165">
        <v>1</v>
      </c>
      <c r="L79" s="612"/>
      <c r="M79" s="613"/>
    </row>
    <row r="80" spans="1:13" x14ac:dyDescent="0.2">
      <c r="A80" s="431" t="s">
        <v>398</v>
      </c>
      <c r="B80" s="432">
        <v>89</v>
      </c>
      <c r="C80" s="433">
        <v>3</v>
      </c>
      <c r="D80" s="434"/>
      <c r="E80" s="240" t="s">
        <v>569</v>
      </c>
      <c r="F80" s="239" t="s">
        <v>569</v>
      </c>
      <c r="G80" s="191" t="s">
        <v>569</v>
      </c>
      <c r="H80" s="232" t="s">
        <v>570</v>
      </c>
      <c r="I80" s="16" t="s">
        <v>569</v>
      </c>
      <c r="J80" s="18" t="s">
        <v>569</v>
      </c>
      <c r="K80" s="165">
        <v>1</v>
      </c>
      <c r="L80" s="612"/>
      <c r="M80" s="613"/>
    </row>
    <row r="81" spans="1:13" x14ac:dyDescent="0.2">
      <c r="A81" s="241" t="s">
        <v>398</v>
      </c>
      <c r="B81" s="242">
        <v>90</v>
      </c>
      <c r="C81" s="87">
        <v>5</v>
      </c>
      <c r="D81" s="243">
        <v>1</v>
      </c>
      <c r="E81" s="16" t="s">
        <v>569</v>
      </c>
      <c r="F81" s="17" t="s">
        <v>569</v>
      </c>
      <c r="G81" s="18">
        <v>1</v>
      </c>
      <c r="H81" s="232" t="s">
        <v>571</v>
      </c>
      <c r="I81" s="16" t="s">
        <v>569</v>
      </c>
      <c r="J81" s="18" t="s">
        <v>569</v>
      </c>
      <c r="K81" s="165">
        <v>1</v>
      </c>
      <c r="L81" s="612"/>
      <c r="M81" s="613"/>
    </row>
    <row r="82" spans="1:13" x14ac:dyDescent="0.2">
      <c r="A82" s="241" t="s">
        <v>398</v>
      </c>
      <c r="B82" s="242" t="s">
        <v>220</v>
      </c>
      <c r="C82" s="87">
        <v>2</v>
      </c>
      <c r="D82" s="243">
        <v>1</v>
      </c>
      <c r="E82" s="16" t="s">
        <v>569</v>
      </c>
      <c r="F82" s="17" t="s">
        <v>569</v>
      </c>
      <c r="G82" s="18">
        <v>1</v>
      </c>
      <c r="H82" s="232" t="s">
        <v>570</v>
      </c>
      <c r="I82" s="16" t="s">
        <v>569</v>
      </c>
      <c r="J82" s="18" t="s">
        <v>569</v>
      </c>
      <c r="K82" s="165">
        <v>1</v>
      </c>
      <c r="L82" s="612"/>
      <c r="M82" s="613"/>
    </row>
    <row r="83" spans="1:13" x14ac:dyDescent="0.2">
      <c r="A83" s="241" t="s">
        <v>398</v>
      </c>
      <c r="B83" s="242">
        <v>91</v>
      </c>
      <c r="C83" s="87">
        <v>2</v>
      </c>
      <c r="D83" s="243">
        <v>1</v>
      </c>
      <c r="E83" s="16" t="s">
        <v>569</v>
      </c>
      <c r="F83" s="17">
        <v>1</v>
      </c>
      <c r="G83" s="18" t="s">
        <v>569</v>
      </c>
      <c r="H83" s="232" t="s">
        <v>571</v>
      </c>
      <c r="I83" s="16" t="s">
        <v>569</v>
      </c>
      <c r="J83" s="18" t="s">
        <v>569</v>
      </c>
      <c r="K83" s="165">
        <v>1</v>
      </c>
      <c r="L83" s="612"/>
      <c r="M83" s="613"/>
    </row>
    <row r="84" spans="1:13" x14ac:dyDescent="0.2">
      <c r="A84" s="241" t="s">
        <v>398</v>
      </c>
      <c r="B84" s="242">
        <v>92</v>
      </c>
      <c r="C84" s="87">
        <v>2</v>
      </c>
      <c r="D84" s="243">
        <v>1</v>
      </c>
      <c r="E84" s="16" t="s">
        <v>569</v>
      </c>
      <c r="F84" s="17" t="s">
        <v>569</v>
      </c>
      <c r="G84" s="18" t="s">
        <v>569</v>
      </c>
      <c r="H84" s="232" t="s">
        <v>571</v>
      </c>
      <c r="I84" s="16">
        <v>1</v>
      </c>
      <c r="J84" s="18" t="s">
        <v>569</v>
      </c>
      <c r="K84" s="165">
        <v>1</v>
      </c>
      <c r="L84" s="612"/>
      <c r="M84" s="613"/>
    </row>
    <row r="85" spans="1:13" x14ac:dyDescent="0.2">
      <c r="A85" s="241" t="s">
        <v>398</v>
      </c>
      <c r="B85" s="242">
        <v>94</v>
      </c>
      <c r="C85" s="87">
        <v>2</v>
      </c>
      <c r="D85" s="243">
        <v>1</v>
      </c>
      <c r="E85" s="16" t="s">
        <v>569</v>
      </c>
      <c r="F85" s="17" t="s">
        <v>569</v>
      </c>
      <c r="G85" s="18">
        <v>1</v>
      </c>
      <c r="H85" s="232" t="s">
        <v>571</v>
      </c>
      <c r="I85" s="16" t="s">
        <v>569</v>
      </c>
      <c r="J85" s="18" t="s">
        <v>569</v>
      </c>
      <c r="K85" s="165">
        <v>1</v>
      </c>
      <c r="L85" s="612"/>
      <c r="M85" s="613"/>
    </row>
    <row r="86" spans="1:13" x14ac:dyDescent="0.2">
      <c r="A86" s="241" t="s">
        <v>398</v>
      </c>
      <c r="B86" s="242">
        <v>96</v>
      </c>
      <c r="C86" s="87">
        <v>4</v>
      </c>
      <c r="D86" s="243">
        <v>1</v>
      </c>
      <c r="E86" s="16" t="s">
        <v>569</v>
      </c>
      <c r="F86" s="17" t="s">
        <v>569</v>
      </c>
      <c r="G86" s="18">
        <v>1</v>
      </c>
      <c r="H86" s="232" t="s">
        <v>571</v>
      </c>
      <c r="I86" s="16" t="s">
        <v>569</v>
      </c>
      <c r="J86" s="18" t="s">
        <v>569</v>
      </c>
      <c r="K86" s="165">
        <v>1</v>
      </c>
      <c r="L86" s="612"/>
      <c r="M86" s="613"/>
    </row>
    <row r="87" spans="1:13" x14ac:dyDescent="0.2">
      <c r="A87" s="241" t="s">
        <v>398</v>
      </c>
      <c r="B87" s="242">
        <v>98</v>
      </c>
      <c r="C87" s="87">
        <v>4</v>
      </c>
      <c r="D87" s="243">
        <v>1</v>
      </c>
      <c r="E87" s="16" t="s">
        <v>569</v>
      </c>
      <c r="F87" s="17" t="s">
        <v>569</v>
      </c>
      <c r="G87" s="18">
        <v>1</v>
      </c>
      <c r="H87" s="232" t="s">
        <v>571</v>
      </c>
      <c r="I87" s="16" t="s">
        <v>569</v>
      </c>
      <c r="J87" s="18" t="s">
        <v>569</v>
      </c>
      <c r="K87" s="165">
        <v>1</v>
      </c>
      <c r="L87" s="612"/>
      <c r="M87" s="613"/>
    </row>
    <row r="88" spans="1:13" x14ac:dyDescent="0.2">
      <c r="A88" s="241" t="s">
        <v>398</v>
      </c>
      <c r="B88" s="242">
        <v>100</v>
      </c>
      <c r="C88" s="87">
        <v>5</v>
      </c>
      <c r="D88" s="243">
        <v>1</v>
      </c>
      <c r="E88" s="16" t="s">
        <v>569</v>
      </c>
      <c r="F88" s="17" t="s">
        <v>569</v>
      </c>
      <c r="G88" s="18">
        <v>1</v>
      </c>
      <c r="H88" s="232" t="s">
        <v>571</v>
      </c>
      <c r="I88" s="16" t="s">
        <v>569</v>
      </c>
      <c r="J88" s="18" t="s">
        <v>569</v>
      </c>
      <c r="K88" s="165">
        <v>1</v>
      </c>
      <c r="L88" s="612"/>
      <c r="M88" s="613"/>
    </row>
    <row r="89" spans="1:13" x14ac:dyDescent="0.2">
      <c r="A89" s="241" t="s">
        <v>398</v>
      </c>
      <c r="B89" s="242">
        <v>100</v>
      </c>
      <c r="C89" s="87">
        <v>3</v>
      </c>
      <c r="D89" s="243">
        <v>1</v>
      </c>
      <c r="E89" s="16" t="s">
        <v>569</v>
      </c>
      <c r="F89" s="17" t="s">
        <v>569</v>
      </c>
      <c r="G89" s="18">
        <v>1</v>
      </c>
      <c r="H89" s="232" t="s">
        <v>571</v>
      </c>
      <c r="I89" s="16" t="s">
        <v>569</v>
      </c>
      <c r="J89" s="18" t="s">
        <v>569</v>
      </c>
      <c r="K89" s="165">
        <v>1</v>
      </c>
      <c r="L89" s="612"/>
      <c r="M89" s="613"/>
    </row>
    <row r="90" spans="1:13" x14ac:dyDescent="0.2">
      <c r="A90" s="241" t="s">
        <v>398</v>
      </c>
      <c r="B90" s="242">
        <v>101</v>
      </c>
      <c r="C90" s="87">
        <v>6</v>
      </c>
      <c r="D90" s="243">
        <v>2</v>
      </c>
      <c r="E90" s="16" t="s">
        <v>569</v>
      </c>
      <c r="F90" s="17" t="s">
        <v>569</v>
      </c>
      <c r="G90" s="18">
        <v>1</v>
      </c>
      <c r="H90" s="232" t="s">
        <v>571</v>
      </c>
      <c r="I90" s="16">
        <v>1</v>
      </c>
      <c r="J90" s="18" t="s">
        <v>569</v>
      </c>
      <c r="K90" s="165">
        <v>1</v>
      </c>
      <c r="L90" s="612"/>
      <c r="M90" s="613"/>
    </row>
    <row r="91" spans="1:13" x14ac:dyDescent="0.2">
      <c r="A91" s="241" t="s">
        <v>398</v>
      </c>
      <c r="B91" s="242">
        <v>102</v>
      </c>
      <c r="C91" s="87">
        <v>6</v>
      </c>
      <c r="D91" s="243">
        <v>2</v>
      </c>
      <c r="E91" s="16" t="s">
        <v>569</v>
      </c>
      <c r="F91" s="17" t="s">
        <v>569</v>
      </c>
      <c r="G91" s="18">
        <v>2</v>
      </c>
      <c r="H91" s="232" t="s">
        <v>570</v>
      </c>
      <c r="I91" s="16" t="s">
        <v>569</v>
      </c>
      <c r="J91" s="18" t="s">
        <v>569</v>
      </c>
      <c r="K91" s="165">
        <v>1</v>
      </c>
      <c r="L91" s="612"/>
      <c r="M91" s="613"/>
    </row>
    <row r="92" spans="1:13" x14ac:dyDescent="0.2">
      <c r="A92" s="241" t="s">
        <v>398</v>
      </c>
      <c r="B92" s="242">
        <v>103</v>
      </c>
      <c r="C92" s="87">
        <v>3</v>
      </c>
      <c r="D92" s="243">
        <v>1</v>
      </c>
      <c r="E92" s="16" t="s">
        <v>569</v>
      </c>
      <c r="F92" s="17" t="s">
        <v>569</v>
      </c>
      <c r="G92" s="18" t="s">
        <v>569</v>
      </c>
      <c r="H92" s="232" t="s">
        <v>571</v>
      </c>
      <c r="I92" s="16" t="s">
        <v>569</v>
      </c>
      <c r="J92" s="18">
        <v>1</v>
      </c>
      <c r="K92" s="165">
        <v>1</v>
      </c>
      <c r="L92" s="612"/>
      <c r="M92" s="613"/>
    </row>
    <row r="93" spans="1:13" x14ac:dyDescent="0.2">
      <c r="A93" s="241" t="s">
        <v>398</v>
      </c>
      <c r="B93" s="242" t="s">
        <v>221</v>
      </c>
      <c r="C93" s="87">
        <v>7</v>
      </c>
      <c r="D93" s="243">
        <v>2</v>
      </c>
      <c r="E93" s="16" t="s">
        <v>569</v>
      </c>
      <c r="F93" s="17" t="s">
        <v>569</v>
      </c>
      <c r="G93" s="18" t="s">
        <v>569</v>
      </c>
      <c r="H93" s="232" t="s">
        <v>570</v>
      </c>
      <c r="I93" s="16">
        <v>1</v>
      </c>
      <c r="J93" s="18">
        <v>1</v>
      </c>
      <c r="K93" s="165">
        <v>1</v>
      </c>
      <c r="L93" s="612"/>
      <c r="M93" s="613"/>
    </row>
    <row r="94" spans="1:13" x14ac:dyDescent="0.2">
      <c r="A94" s="241" t="s">
        <v>398</v>
      </c>
      <c r="B94" s="242">
        <v>104</v>
      </c>
      <c r="C94" s="87">
        <v>5</v>
      </c>
      <c r="D94" s="243">
        <v>2</v>
      </c>
      <c r="E94" s="16" t="s">
        <v>569</v>
      </c>
      <c r="F94" s="17">
        <v>1</v>
      </c>
      <c r="G94" s="18" t="s">
        <v>569</v>
      </c>
      <c r="H94" s="232" t="s">
        <v>570</v>
      </c>
      <c r="I94" s="16">
        <v>1</v>
      </c>
      <c r="J94" s="18" t="s">
        <v>569</v>
      </c>
      <c r="K94" s="165">
        <v>1</v>
      </c>
      <c r="L94" s="612"/>
      <c r="M94" s="613"/>
    </row>
    <row r="95" spans="1:13" x14ac:dyDescent="0.2">
      <c r="A95" s="241" t="s">
        <v>398</v>
      </c>
      <c r="B95" s="242">
        <v>105</v>
      </c>
      <c r="C95" s="87">
        <v>4</v>
      </c>
      <c r="D95" s="243">
        <v>1</v>
      </c>
      <c r="E95" s="16" t="s">
        <v>569</v>
      </c>
      <c r="F95" s="17" t="s">
        <v>569</v>
      </c>
      <c r="G95" s="18" t="s">
        <v>569</v>
      </c>
      <c r="H95" s="232" t="s">
        <v>570</v>
      </c>
      <c r="I95" s="16" t="s">
        <v>569</v>
      </c>
      <c r="J95" s="18">
        <v>1</v>
      </c>
      <c r="K95" s="165">
        <v>1</v>
      </c>
      <c r="L95" s="612"/>
      <c r="M95" s="613"/>
    </row>
    <row r="96" spans="1:13" x14ac:dyDescent="0.2">
      <c r="A96" s="241" t="s">
        <v>398</v>
      </c>
      <c r="B96" s="242" t="s">
        <v>222</v>
      </c>
      <c r="C96" s="87">
        <v>5</v>
      </c>
      <c r="D96" s="243">
        <v>1</v>
      </c>
      <c r="E96" s="16" t="s">
        <v>569</v>
      </c>
      <c r="F96" s="17" t="s">
        <v>569</v>
      </c>
      <c r="G96" s="18">
        <v>1</v>
      </c>
      <c r="H96" s="232" t="s">
        <v>570</v>
      </c>
      <c r="I96" s="16" t="s">
        <v>569</v>
      </c>
      <c r="J96" s="18" t="s">
        <v>569</v>
      </c>
      <c r="K96" s="165">
        <v>1</v>
      </c>
      <c r="L96" s="612"/>
      <c r="M96" s="613"/>
    </row>
    <row r="97" spans="1:13" x14ac:dyDescent="0.2">
      <c r="A97" s="241" t="s">
        <v>398</v>
      </c>
      <c r="B97" s="242">
        <v>106</v>
      </c>
      <c r="C97" s="87">
        <v>5</v>
      </c>
      <c r="D97" s="243">
        <v>1</v>
      </c>
      <c r="E97" s="16" t="s">
        <v>569</v>
      </c>
      <c r="F97" s="17" t="s">
        <v>569</v>
      </c>
      <c r="G97" s="18" t="s">
        <v>569</v>
      </c>
      <c r="H97" s="232" t="s">
        <v>571</v>
      </c>
      <c r="I97" s="16" t="s">
        <v>569</v>
      </c>
      <c r="J97" s="18">
        <v>1</v>
      </c>
      <c r="K97" s="165">
        <v>1</v>
      </c>
      <c r="L97" s="612"/>
      <c r="M97" s="613"/>
    </row>
    <row r="98" spans="1:13" x14ac:dyDescent="0.2">
      <c r="A98" s="241" t="s">
        <v>398</v>
      </c>
      <c r="B98" s="242">
        <v>107</v>
      </c>
      <c r="C98" s="87">
        <v>7</v>
      </c>
      <c r="D98" s="243">
        <v>2</v>
      </c>
      <c r="E98" s="16" t="s">
        <v>569</v>
      </c>
      <c r="F98" s="17" t="s">
        <v>569</v>
      </c>
      <c r="G98" s="18">
        <v>2</v>
      </c>
      <c r="H98" s="232" t="s">
        <v>571</v>
      </c>
      <c r="I98" s="16" t="s">
        <v>569</v>
      </c>
      <c r="J98" s="18" t="s">
        <v>569</v>
      </c>
      <c r="K98" s="165">
        <v>1</v>
      </c>
      <c r="L98" s="612"/>
      <c r="M98" s="613"/>
    </row>
    <row r="99" spans="1:13" x14ac:dyDescent="0.2">
      <c r="A99" s="241" t="s">
        <v>398</v>
      </c>
      <c r="B99" s="242">
        <v>108</v>
      </c>
      <c r="C99" s="87">
        <v>2</v>
      </c>
      <c r="D99" s="243">
        <v>1</v>
      </c>
      <c r="E99" s="16" t="s">
        <v>569</v>
      </c>
      <c r="F99" s="17" t="s">
        <v>569</v>
      </c>
      <c r="G99" s="18">
        <v>1</v>
      </c>
      <c r="H99" s="232" t="s">
        <v>570</v>
      </c>
      <c r="I99" s="16" t="s">
        <v>569</v>
      </c>
      <c r="J99" s="18" t="s">
        <v>569</v>
      </c>
      <c r="K99" s="165">
        <v>1</v>
      </c>
      <c r="L99" s="612"/>
      <c r="M99" s="613"/>
    </row>
    <row r="100" spans="1:13" x14ac:dyDescent="0.2">
      <c r="A100" s="241" t="s">
        <v>398</v>
      </c>
      <c r="B100" s="242" t="s">
        <v>223</v>
      </c>
      <c r="C100" s="87">
        <v>8</v>
      </c>
      <c r="D100" s="243">
        <v>2</v>
      </c>
      <c r="E100" s="16" t="s">
        <v>569</v>
      </c>
      <c r="F100" s="17" t="s">
        <v>569</v>
      </c>
      <c r="G100" s="18">
        <v>1</v>
      </c>
      <c r="H100" s="232" t="s">
        <v>571</v>
      </c>
      <c r="I100" s="16">
        <v>1</v>
      </c>
      <c r="J100" s="18" t="s">
        <v>569</v>
      </c>
      <c r="K100" s="165">
        <v>1</v>
      </c>
      <c r="L100" s="612"/>
      <c r="M100" s="613"/>
    </row>
    <row r="101" spans="1:13" x14ac:dyDescent="0.2">
      <c r="A101" s="241" t="s">
        <v>398</v>
      </c>
      <c r="B101" s="242">
        <v>109</v>
      </c>
      <c r="C101" s="87">
        <v>3</v>
      </c>
      <c r="D101" s="243">
        <v>1</v>
      </c>
      <c r="E101" s="16" t="s">
        <v>569</v>
      </c>
      <c r="F101" s="17" t="s">
        <v>569</v>
      </c>
      <c r="G101" s="18">
        <v>1</v>
      </c>
      <c r="H101" s="232" t="s">
        <v>571</v>
      </c>
      <c r="I101" s="16" t="s">
        <v>569</v>
      </c>
      <c r="J101" s="18" t="s">
        <v>569</v>
      </c>
      <c r="K101" s="165">
        <v>1</v>
      </c>
      <c r="L101" s="612"/>
      <c r="M101" s="613"/>
    </row>
    <row r="102" spans="1:13" x14ac:dyDescent="0.2">
      <c r="A102" s="241" t="s">
        <v>398</v>
      </c>
      <c r="B102" s="242">
        <v>111</v>
      </c>
      <c r="C102" s="87">
        <v>6</v>
      </c>
      <c r="D102" s="243">
        <v>2</v>
      </c>
      <c r="E102" s="16" t="s">
        <v>569</v>
      </c>
      <c r="F102" s="17" t="s">
        <v>569</v>
      </c>
      <c r="G102" s="18" t="s">
        <v>569</v>
      </c>
      <c r="H102" s="232" t="s">
        <v>571</v>
      </c>
      <c r="I102" s="16">
        <v>1</v>
      </c>
      <c r="J102" s="18">
        <v>1</v>
      </c>
      <c r="K102" s="165">
        <v>1</v>
      </c>
      <c r="L102" s="612"/>
      <c r="M102" s="613"/>
    </row>
    <row r="103" spans="1:13" x14ac:dyDescent="0.2">
      <c r="A103" s="241" t="s">
        <v>398</v>
      </c>
      <c r="B103" s="242">
        <v>112</v>
      </c>
      <c r="C103" s="87">
        <v>4</v>
      </c>
      <c r="D103" s="243">
        <v>1</v>
      </c>
      <c r="E103" s="16" t="s">
        <v>569</v>
      </c>
      <c r="F103" s="17" t="s">
        <v>569</v>
      </c>
      <c r="G103" s="18">
        <v>1</v>
      </c>
      <c r="H103" s="232" t="s">
        <v>570</v>
      </c>
      <c r="I103" s="16" t="s">
        <v>569</v>
      </c>
      <c r="J103" s="18" t="s">
        <v>569</v>
      </c>
      <c r="K103" s="165">
        <v>1</v>
      </c>
      <c r="L103" s="612"/>
      <c r="M103" s="613"/>
    </row>
    <row r="104" spans="1:13" x14ac:dyDescent="0.2">
      <c r="A104" s="241" t="s">
        <v>398</v>
      </c>
      <c r="B104" s="242">
        <v>113</v>
      </c>
      <c r="C104" s="87">
        <v>4</v>
      </c>
      <c r="D104" s="243">
        <v>1</v>
      </c>
      <c r="E104" s="16" t="s">
        <v>569</v>
      </c>
      <c r="F104" s="17" t="s">
        <v>569</v>
      </c>
      <c r="G104" s="18">
        <v>1</v>
      </c>
      <c r="H104" s="232" t="s">
        <v>570</v>
      </c>
      <c r="I104" s="16" t="s">
        <v>569</v>
      </c>
      <c r="J104" s="18" t="s">
        <v>569</v>
      </c>
      <c r="K104" s="165">
        <v>1</v>
      </c>
      <c r="L104" s="612"/>
      <c r="M104" s="613"/>
    </row>
    <row r="105" spans="1:13" x14ac:dyDescent="0.2">
      <c r="A105" s="241" t="s">
        <v>398</v>
      </c>
      <c r="B105" s="242">
        <v>114</v>
      </c>
      <c r="C105" s="87">
        <v>6</v>
      </c>
      <c r="D105" s="243">
        <v>2</v>
      </c>
      <c r="E105" s="16" t="s">
        <v>569</v>
      </c>
      <c r="F105" s="17" t="s">
        <v>569</v>
      </c>
      <c r="G105" s="18" t="s">
        <v>569</v>
      </c>
      <c r="H105" s="232" t="s">
        <v>571</v>
      </c>
      <c r="I105" s="16">
        <v>1</v>
      </c>
      <c r="J105" s="18">
        <v>1</v>
      </c>
      <c r="K105" s="165">
        <v>1</v>
      </c>
      <c r="L105" s="612"/>
      <c r="M105" s="613"/>
    </row>
    <row r="106" spans="1:13" x14ac:dyDescent="0.2">
      <c r="A106" s="241" t="s">
        <v>398</v>
      </c>
      <c r="B106" s="242" t="s">
        <v>225</v>
      </c>
      <c r="C106" s="87">
        <v>1</v>
      </c>
      <c r="D106" s="243">
        <v>1</v>
      </c>
      <c r="E106" s="16" t="s">
        <v>569</v>
      </c>
      <c r="F106" s="17" t="s">
        <v>569</v>
      </c>
      <c r="G106" s="18">
        <v>1</v>
      </c>
      <c r="H106" s="232" t="s">
        <v>571</v>
      </c>
      <c r="I106" s="16" t="s">
        <v>569</v>
      </c>
      <c r="J106" s="18" t="s">
        <v>569</v>
      </c>
      <c r="K106" s="165">
        <v>1</v>
      </c>
      <c r="L106" s="612"/>
      <c r="M106" s="613"/>
    </row>
    <row r="107" spans="1:13" x14ac:dyDescent="0.2">
      <c r="A107" s="241" t="s">
        <v>398</v>
      </c>
      <c r="B107" s="242">
        <v>116</v>
      </c>
      <c r="C107" s="87">
        <v>4</v>
      </c>
      <c r="D107" s="243">
        <v>1</v>
      </c>
      <c r="E107" s="16" t="s">
        <v>569</v>
      </c>
      <c r="F107" s="17" t="s">
        <v>569</v>
      </c>
      <c r="G107" s="18">
        <v>1</v>
      </c>
      <c r="H107" s="232" t="s">
        <v>571</v>
      </c>
      <c r="I107" s="16" t="s">
        <v>569</v>
      </c>
      <c r="J107" s="18" t="s">
        <v>569</v>
      </c>
      <c r="K107" s="165">
        <v>1</v>
      </c>
      <c r="L107" s="612"/>
      <c r="M107" s="613"/>
    </row>
    <row r="108" spans="1:13" x14ac:dyDescent="0.2">
      <c r="A108" s="241" t="s">
        <v>398</v>
      </c>
      <c r="B108" s="242">
        <v>117</v>
      </c>
      <c r="C108" s="87">
        <v>8</v>
      </c>
      <c r="D108" s="243">
        <v>2</v>
      </c>
      <c r="E108" s="16" t="s">
        <v>569</v>
      </c>
      <c r="F108" s="17" t="s">
        <v>569</v>
      </c>
      <c r="G108" s="18" t="s">
        <v>569</v>
      </c>
      <c r="H108" s="232" t="s">
        <v>570</v>
      </c>
      <c r="I108" s="16">
        <v>1</v>
      </c>
      <c r="J108" s="18">
        <v>1</v>
      </c>
      <c r="K108" s="165">
        <v>1</v>
      </c>
      <c r="L108" s="612"/>
      <c r="M108" s="613"/>
    </row>
    <row r="109" spans="1:13" x14ac:dyDescent="0.2">
      <c r="A109" s="241" t="s">
        <v>398</v>
      </c>
      <c r="B109" s="242">
        <v>118</v>
      </c>
      <c r="C109" s="87">
        <v>5</v>
      </c>
      <c r="D109" s="243">
        <v>1</v>
      </c>
      <c r="E109" s="16" t="s">
        <v>569</v>
      </c>
      <c r="F109" s="17" t="s">
        <v>569</v>
      </c>
      <c r="G109" s="18">
        <v>1</v>
      </c>
      <c r="H109" s="232" t="s">
        <v>571</v>
      </c>
      <c r="I109" s="16" t="s">
        <v>569</v>
      </c>
      <c r="J109" s="18" t="s">
        <v>569</v>
      </c>
      <c r="K109" s="165">
        <v>1</v>
      </c>
      <c r="L109" s="612"/>
      <c r="M109" s="613"/>
    </row>
    <row r="110" spans="1:13" x14ac:dyDescent="0.2">
      <c r="A110" s="241" t="s">
        <v>398</v>
      </c>
      <c r="B110" s="242">
        <v>119</v>
      </c>
      <c r="C110" s="87">
        <v>2</v>
      </c>
      <c r="D110" s="243">
        <v>1</v>
      </c>
      <c r="E110" s="16" t="s">
        <v>569</v>
      </c>
      <c r="F110" s="17" t="s">
        <v>569</v>
      </c>
      <c r="G110" s="18">
        <v>1</v>
      </c>
      <c r="H110" s="232" t="s">
        <v>570</v>
      </c>
      <c r="I110" s="16" t="s">
        <v>569</v>
      </c>
      <c r="J110" s="18" t="s">
        <v>569</v>
      </c>
      <c r="K110" s="165">
        <v>1</v>
      </c>
      <c r="L110" s="612"/>
      <c r="M110" s="613"/>
    </row>
    <row r="111" spans="1:13" x14ac:dyDescent="0.2">
      <c r="A111" s="241" t="s">
        <v>398</v>
      </c>
      <c r="B111" s="242">
        <v>120</v>
      </c>
      <c r="C111" s="87">
        <v>5</v>
      </c>
      <c r="D111" s="243">
        <v>1</v>
      </c>
      <c r="E111" s="16" t="s">
        <v>569</v>
      </c>
      <c r="F111" s="17" t="s">
        <v>569</v>
      </c>
      <c r="G111" s="18">
        <v>1</v>
      </c>
      <c r="H111" s="232" t="s">
        <v>570</v>
      </c>
      <c r="I111" s="16" t="s">
        <v>569</v>
      </c>
      <c r="J111" s="18" t="s">
        <v>569</v>
      </c>
      <c r="K111" s="165">
        <v>1</v>
      </c>
      <c r="L111" s="612"/>
      <c r="M111" s="613"/>
    </row>
    <row r="112" spans="1:13" x14ac:dyDescent="0.2">
      <c r="A112" s="241" t="s">
        <v>398</v>
      </c>
      <c r="B112" s="242" t="s">
        <v>224</v>
      </c>
      <c r="C112" s="87">
        <v>2</v>
      </c>
      <c r="D112" s="243">
        <v>1</v>
      </c>
      <c r="E112" s="16" t="s">
        <v>569</v>
      </c>
      <c r="F112" s="17" t="s">
        <v>569</v>
      </c>
      <c r="G112" s="18">
        <v>1</v>
      </c>
      <c r="H112" s="232" t="s">
        <v>570</v>
      </c>
      <c r="I112" s="16" t="s">
        <v>569</v>
      </c>
      <c r="J112" s="18" t="s">
        <v>569</v>
      </c>
      <c r="K112" s="165">
        <v>1</v>
      </c>
      <c r="L112" s="612"/>
      <c r="M112" s="613"/>
    </row>
    <row r="113" spans="1:13" x14ac:dyDescent="0.2">
      <c r="A113" s="241" t="s">
        <v>398</v>
      </c>
      <c r="B113" s="242">
        <v>121</v>
      </c>
      <c r="C113" s="87">
        <v>2</v>
      </c>
      <c r="D113" s="243">
        <v>1</v>
      </c>
      <c r="E113" s="16" t="s">
        <v>569</v>
      </c>
      <c r="F113" s="17" t="s">
        <v>569</v>
      </c>
      <c r="G113" s="18" t="s">
        <v>569</v>
      </c>
      <c r="H113" s="232" t="s">
        <v>570</v>
      </c>
      <c r="I113" s="16">
        <v>1</v>
      </c>
      <c r="J113" s="18" t="s">
        <v>569</v>
      </c>
      <c r="K113" s="165">
        <v>1</v>
      </c>
      <c r="L113" s="612"/>
      <c r="M113" s="613"/>
    </row>
    <row r="114" spans="1:13" x14ac:dyDescent="0.2">
      <c r="A114" s="241" t="s">
        <v>398</v>
      </c>
      <c r="B114" s="242">
        <v>122</v>
      </c>
      <c r="C114" s="87">
        <v>4</v>
      </c>
      <c r="D114" s="243">
        <v>1</v>
      </c>
      <c r="E114" s="16" t="s">
        <v>569</v>
      </c>
      <c r="F114" s="17" t="s">
        <v>569</v>
      </c>
      <c r="G114" s="18" t="s">
        <v>569</v>
      </c>
      <c r="H114" s="232" t="s">
        <v>571</v>
      </c>
      <c r="I114" s="16" t="s">
        <v>569</v>
      </c>
      <c r="J114" s="18">
        <v>1</v>
      </c>
      <c r="K114" s="165">
        <v>1</v>
      </c>
      <c r="L114" s="612"/>
      <c r="M114" s="613"/>
    </row>
    <row r="115" spans="1:13" x14ac:dyDescent="0.2">
      <c r="A115" s="241" t="s">
        <v>398</v>
      </c>
      <c r="B115" s="242">
        <v>123</v>
      </c>
      <c r="C115" s="87">
        <v>1</v>
      </c>
      <c r="D115" s="243">
        <v>1</v>
      </c>
      <c r="E115" s="16" t="s">
        <v>569</v>
      </c>
      <c r="F115" s="17" t="s">
        <v>569</v>
      </c>
      <c r="G115" s="18">
        <v>1</v>
      </c>
      <c r="H115" s="232" t="s">
        <v>571</v>
      </c>
      <c r="I115" s="16" t="s">
        <v>569</v>
      </c>
      <c r="J115" s="18" t="s">
        <v>569</v>
      </c>
      <c r="K115" s="165">
        <v>1</v>
      </c>
      <c r="L115" s="612"/>
      <c r="M115" s="613"/>
    </row>
    <row r="116" spans="1:13" x14ac:dyDescent="0.2">
      <c r="A116" s="241" t="s">
        <v>398</v>
      </c>
      <c r="B116" s="242" t="s">
        <v>586</v>
      </c>
      <c r="C116" s="87">
        <v>4</v>
      </c>
      <c r="D116" s="243">
        <v>2</v>
      </c>
      <c r="E116" s="16" t="s">
        <v>569</v>
      </c>
      <c r="F116" s="17">
        <v>1</v>
      </c>
      <c r="G116" s="18" t="s">
        <v>569</v>
      </c>
      <c r="H116" s="232" t="s">
        <v>570</v>
      </c>
      <c r="I116" s="16">
        <v>1</v>
      </c>
      <c r="J116" s="18" t="s">
        <v>569</v>
      </c>
      <c r="K116" s="165">
        <v>1</v>
      </c>
      <c r="L116" s="612"/>
      <c r="M116" s="613"/>
    </row>
    <row r="117" spans="1:13" x14ac:dyDescent="0.2">
      <c r="A117" s="241" t="s">
        <v>398</v>
      </c>
      <c r="B117" s="242">
        <v>127</v>
      </c>
      <c r="C117" s="87">
        <v>3</v>
      </c>
      <c r="D117" s="243">
        <v>1</v>
      </c>
      <c r="E117" s="16" t="s">
        <v>569</v>
      </c>
      <c r="F117" s="17" t="s">
        <v>569</v>
      </c>
      <c r="G117" s="18" t="s">
        <v>569</v>
      </c>
      <c r="H117" s="232" t="s">
        <v>570</v>
      </c>
      <c r="I117" s="16" t="s">
        <v>569</v>
      </c>
      <c r="J117" s="18">
        <v>1</v>
      </c>
      <c r="K117" s="165">
        <v>1</v>
      </c>
      <c r="L117" s="612"/>
      <c r="M117" s="613"/>
    </row>
    <row r="118" spans="1:13" ht="13.5" thickBot="1" x14ac:dyDescent="0.25">
      <c r="A118" s="241" t="s">
        <v>398</v>
      </c>
      <c r="B118" s="419">
        <v>132</v>
      </c>
      <c r="C118" s="420">
        <v>4</v>
      </c>
      <c r="D118" s="436">
        <v>1</v>
      </c>
      <c r="E118" s="20" t="s">
        <v>569</v>
      </c>
      <c r="F118" s="21" t="s">
        <v>569</v>
      </c>
      <c r="G118" s="22">
        <v>1</v>
      </c>
      <c r="H118" s="272" t="s">
        <v>570</v>
      </c>
      <c r="I118" s="20" t="s">
        <v>569</v>
      </c>
      <c r="J118" s="22" t="s">
        <v>569</v>
      </c>
      <c r="K118" s="61">
        <v>1</v>
      </c>
      <c r="L118" s="612"/>
      <c r="M118" s="613"/>
    </row>
    <row r="119" spans="1:13" ht="13.5" thickBot="1" x14ac:dyDescent="0.25">
      <c r="B119" s="97" t="s">
        <v>50</v>
      </c>
      <c r="C119" s="97">
        <f>SUM(C4:C118)</f>
        <v>443</v>
      </c>
      <c r="D119" s="97">
        <f>SUM(D4:D118)</f>
        <v>151</v>
      </c>
      <c r="E119" s="97">
        <f>SUM(E4:E118)</f>
        <v>1</v>
      </c>
      <c r="F119" s="97">
        <f>SUM(F4:F118)</f>
        <v>21</v>
      </c>
      <c r="G119" s="97">
        <f>SUM(G4:G118)</f>
        <v>69</v>
      </c>
      <c r="H119" s="97"/>
      <c r="I119" s="97">
        <f>SUM(I4:I118)</f>
        <v>36</v>
      </c>
      <c r="J119" s="97">
        <f>SUM(J4:J118)</f>
        <v>24</v>
      </c>
      <c r="K119" s="97">
        <f>SUM(K4:K118)</f>
        <v>115</v>
      </c>
    </row>
    <row r="124" spans="1:13" ht="25.5" customHeight="1" x14ac:dyDescent="0.2">
      <c r="A124" s="630" t="s">
        <v>573</v>
      </c>
      <c r="B124" s="630"/>
      <c r="C124" s="429">
        <v>115</v>
      </c>
      <c r="D124" s="435"/>
      <c r="E124" s="418"/>
      <c r="F124" s="418"/>
      <c r="G124" s="418"/>
      <c r="H124" s="468"/>
    </row>
  </sheetData>
  <mergeCells count="125">
    <mergeCell ref="L1:M3"/>
    <mergeCell ref="H1:H3"/>
    <mergeCell ref="A1:A3"/>
    <mergeCell ref="B1:B3"/>
    <mergeCell ref="C1:C3"/>
    <mergeCell ref="D1:D3"/>
    <mergeCell ref="E1:G2"/>
    <mergeCell ref="I1:K1"/>
    <mergeCell ref="I2:J2"/>
    <mergeCell ref="L18:M18"/>
    <mergeCell ref="L33:M33"/>
    <mergeCell ref="L116:M116"/>
    <mergeCell ref="L117:M117"/>
    <mergeCell ref="L118:M118"/>
    <mergeCell ref="A124:B124"/>
    <mergeCell ref="L69:M69"/>
    <mergeCell ref="L61:M61"/>
    <mergeCell ref="L71:M71"/>
    <mergeCell ref="L72:M72"/>
    <mergeCell ref="L73:M73"/>
    <mergeCell ref="L74:M74"/>
    <mergeCell ref="L78:M78"/>
    <mergeCell ref="L75:M75"/>
    <mergeCell ref="L76:M76"/>
    <mergeCell ref="L77:M77"/>
    <mergeCell ref="L85:M85"/>
    <mergeCell ref="L86:M86"/>
    <mergeCell ref="L83:M83"/>
    <mergeCell ref="L79:M79"/>
    <mergeCell ref="L80:M80"/>
    <mergeCell ref="L81:M81"/>
    <mergeCell ref="L112:M112"/>
    <mergeCell ref="L113:M113"/>
    <mergeCell ref="L88:M88"/>
    <mergeCell ref="L84:M84"/>
    <mergeCell ref="L34:M34"/>
    <mergeCell ref="L35:M35"/>
    <mergeCell ref="L102:M102"/>
    <mergeCell ref="L56:M56"/>
    <mergeCell ref="L68:M68"/>
    <mergeCell ref="L57:M57"/>
    <mergeCell ref="L70:M70"/>
    <mergeCell ref="L58:M58"/>
    <mergeCell ref="L40:M40"/>
    <mergeCell ref="L32:M32"/>
    <mergeCell ref="L23:M23"/>
    <mergeCell ref="L31:M31"/>
    <mergeCell ref="L24:M24"/>
    <mergeCell ref="L25:M25"/>
    <mergeCell ref="L26:M26"/>
    <mergeCell ref="L27:M27"/>
    <mergeCell ref="L37:M37"/>
    <mergeCell ref="L28:M28"/>
    <mergeCell ref="L29:M29"/>
    <mergeCell ref="L30:M30"/>
    <mergeCell ref="L7:M7"/>
    <mergeCell ref="L11:M11"/>
    <mergeCell ref="L9:M9"/>
    <mergeCell ref="L4:M4"/>
    <mergeCell ref="L5:M5"/>
    <mergeCell ref="L6:M6"/>
    <mergeCell ref="L10:M10"/>
    <mergeCell ref="L8:M8"/>
    <mergeCell ref="L15:M15"/>
    <mergeCell ref="L12:M12"/>
    <mergeCell ref="L13:M13"/>
    <mergeCell ref="L14:M14"/>
    <mergeCell ref="L16:M16"/>
    <mergeCell ref="L17:M17"/>
    <mergeCell ref="L36:M36"/>
    <mergeCell ref="L38:M38"/>
    <mergeCell ref="L39:M39"/>
    <mergeCell ref="L54:M54"/>
    <mergeCell ref="L55:M55"/>
    <mergeCell ref="L41:M41"/>
    <mergeCell ref="L44:M44"/>
    <mergeCell ref="L45:M45"/>
    <mergeCell ref="L46:M46"/>
    <mergeCell ref="L47:M47"/>
    <mergeCell ref="L43:M43"/>
    <mergeCell ref="L48:M48"/>
    <mergeCell ref="L49:M49"/>
    <mergeCell ref="L50:M50"/>
    <mergeCell ref="L51:M51"/>
    <mergeCell ref="L52:M52"/>
    <mergeCell ref="L53:M53"/>
    <mergeCell ref="L42:M42"/>
    <mergeCell ref="L22:M22"/>
    <mergeCell ref="L19:M19"/>
    <mergeCell ref="L20:M20"/>
    <mergeCell ref="L21:M21"/>
    <mergeCell ref="L59:M59"/>
    <mergeCell ref="L60:M60"/>
    <mergeCell ref="L67:M67"/>
    <mergeCell ref="L62:M62"/>
    <mergeCell ref="L63:M63"/>
    <mergeCell ref="L64:M64"/>
    <mergeCell ref="L65:M65"/>
    <mergeCell ref="L66:M66"/>
    <mergeCell ref="L87:M87"/>
    <mergeCell ref="L82:M82"/>
    <mergeCell ref="L89:M89"/>
    <mergeCell ref="L90:M90"/>
    <mergeCell ref="L91:M91"/>
    <mergeCell ref="L111:M111"/>
    <mergeCell ref="L110:M110"/>
    <mergeCell ref="L115:M115"/>
    <mergeCell ref="L107:M107"/>
    <mergeCell ref="L108:M108"/>
    <mergeCell ref="L109:M109"/>
    <mergeCell ref="L106:M106"/>
    <mergeCell ref="L96:M96"/>
    <mergeCell ref="L97:M97"/>
    <mergeCell ref="L98:M98"/>
    <mergeCell ref="L92:M92"/>
    <mergeCell ref="L93:M93"/>
    <mergeCell ref="L105:M105"/>
    <mergeCell ref="L100:M100"/>
    <mergeCell ref="L101:M101"/>
    <mergeCell ref="L95:M95"/>
    <mergeCell ref="L99:M99"/>
    <mergeCell ref="L103:M103"/>
    <mergeCell ref="L104:M104"/>
    <mergeCell ref="L94:M94"/>
    <mergeCell ref="L114:M11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8"/>
  <sheetViews>
    <sheetView topLeftCell="A55" zoomScale="150" zoomScaleNormal="150" workbookViewId="0">
      <selection activeCell="K56" sqref="K56"/>
    </sheetView>
  </sheetViews>
  <sheetFormatPr defaultRowHeight="12.75" x14ac:dyDescent="0.2"/>
  <cols>
    <col min="1" max="1" width="12.140625" style="8" customWidth="1"/>
    <col min="2" max="2" width="10.28515625" style="8" customWidth="1"/>
    <col min="3" max="3" width="9.5703125" style="8" customWidth="1"/>
    <col min="4" max="4" width="12.7109375" style="8" customWidth="1"/>
    <col min="5" max="5" width="8" style="8" customWidth="1"/>
    <col min="6" max="6" width="7.7109375" style="8" customWidth="1"/>
    <col min="7" max="7" width="7.5703125" style="8" customWidth="1"/>
    <col min="8" max="8" width="11.42578125" style="8" customWidth="1"/>
    <col min="9" max="9" width="8.7109375" style="8" customWidth="1"/>
    <col min="10" max="11" width="8.85546875" style="8" customWidth="1"/>
    <col min="12" max="12" width="11.85546875" style="8" customWidth="1"/>
    <col min="13" max="13" width="13.5703125" style="8" customWidth="1"/>
    <col min="14" max="16384" width="9.140625" style="8"/>
  </cols>
  <sheetData>
    <row r="1" spans="1:13" ht="25.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35" t="s">
        <v>585</v>
      </c>
      <c r="F1" s="635"/>
      <c r="G1" s="635"/>
      <c r="H1" s="642" t="s">
        <v>568</v>
      </c>
      <c r="I1" s="591" t="s">
        <v>6</v>
      </c>
      <c r="J1" s="557"/>
      <c r="K1" s="592"/>
      <c r="L1" s="578" t="s">
        <v>8</v>
      </c>
      <c r="M1" s="579"/>
    </row>
    <row r="2" spans="1:13" ht="17.25" customHeight="1" thickBot="1" x14ac:dyDescent="0.25">
      <c r="A2" s="639"/>
      <c r="B2" s="640"/>
      <c r="C2" s="640"/>
      <c r="D2" s="639"/>
      <c r="E2" s="635"/>
      <c r="F2" s="635"/>
      <c r="G2" s="635"/>
      <c r="H2" s="642"/>
      <c r="I2" s="561" t="s">
        <v>605</v>
      </c>
      <c r="J2" s="562"/>
      <c r="K2" s="415" t="s">
        <v>606</v>
      </c>
      <c r="L2" s="580"/>
      <c r="M2" s="581"/>
    </row>
    <row r="3" spans="1:13" ht="13.5" thickBot="1" x14ac:dyDescent="0.25">
      <c r="A3" s="639"/>
      <c r="B3" s="640"/>
      <c r="C3" s="640"/>
      <c r="D3" s="639"/>
      <c r="E3" s="7" t="s">
        <v>613</v>
      </c>
      <c r="F3" s="7" t="s">
        <v>611</v>
      </c>
      <c r="G3" s="7" t="s">
        <v>612</v>
      </c>
      <c r="H3" s="642"/>
      <c r="I3" s="404" t="s">
        <v>609</v>
      </c>
      <c r="J3" s="405" t="s">
        <v>620</v>
      </c>
      <c r="K3" s="216" t="s">
        <v>611</v>
      </c>
      <c r="L3" s="582"/>
      <c r="M3" s="583"/>
    </row>
    <row r="4" spans="1:13" x14ac:dyDescent="0.2">
      <c r="A4" s="439" t="s">
        <v>398</v>
      </c>
      <c r="B4" s="440" t="s">
        <v>539</v>
      </c>
      <c r="C4" s="430">
        <v>1</v>
      </c>
      <c r="D4" s="441">
        <v>2</v>
      </c>
      <c r="E4" s="442" t="s">
        <v>569</v>
      </c>
      <c r="F4" s="375" t="s">
        <v>569</v>
      </c>
      <c r="G4" s="376" t="s">
        <v>569</v>
      </c>
      <c r="H4" s="430" t="s">
        <v>570</v>
      </c>
      <c r="I4" s="442">
        <v>1</v>
      </c>
      <c r="J4" s="376" t="s">
        <v>569</v>
      </c>
      <c r="K4" s="430">
        <v>1</v>
      </c>
      <c r="L4" s="645"/>
      <c r="M4" s="646"/>
    </row>
    <row r="5" spans="1:13" x14ac:dyDescent="0.2">
      <c r="A5" s="443" t="s">
        <v>398</v>
      </c>
      <c r="B5" s="444" t="s">
        <v>539</v>
      </c>
      <c r="C5" s="243">
        <v>10</v>
      </c>
      <c r="D5" s="287">
        <v>4</v>
      </c>
      <c r="E5" s="86" t="s">
        <v>569</v>
      </c>
      <c r="F5" s="242" t="s">
        <v>569</v>
      </c>
      <c r="G5" s="87" t="s">
        <v>569</v>
      </c>
      <c r="H5" s="243" t="s">
        <v>570</v>
      </c>
      <c r="I5" s="86" t="s">
        <v>569</v>
      </c>
      <c r="J5" s="87">
        <v>1</v>
      </c>
      <c r="K5" s="243">
        <v>1</v>
      </c>
      <c r="L5" s="647"/>
      <c r="M5" s="648"/>
    </row>
    <row r="6" spans="1:13" x14ac:dyDescent="0.2">
      <c r="A6" s="443" t="s">
        <v>398</v>
      </c>
      <c r="B6" s="444" t="s">
        <v>539</v>
      </c>
      <c r="C6" s="243">
        <v>14</v>
      </c>
      <c r="D6" s="287">
        <v>4</v>
      </c>
      <c r="E6" s="86" t="s">
        <v>569</v>
      </c>
      <c r="F6" s="242" t="s">
        <v>569</v>
      </c>
      <c r="G6" s="87" t="s">
        <v>569</v>
      </c>
      <c r="H6" s="243" t="s">
        <v>571</v>
      </c>
      <c r="I6" s="86" t="s">
        <v>569</v>
      </c>
      <c r="J6" s="87">
        <v>1</v>
      </c>
      <c r="K6" s="243">
        <v>1</v>
      </c>
      <c r="L6" s="647"/>
      <c r="M6" s="648"/>
    </row>
    <row r="7" spans="1:13" x14ac:dyDescent="0.2">
      <c r="A7" s="443" t="s">
        <v>398</v>
      </c>
      <c r="B7" s="444" t="s">
        <v>539</v>
      </c>
      <c r="C7" s="243">
        <v>15</v>
      </c>
      <c r="D7" s="287">
        <v>13</v>
      </c>
      <c r="E7" s="86" t="s">
        <v>569</v>
      </c>
      <c r="F7" s="242" t="s">
        <v>569</v>
      </c>
      <c r="G7" s="87">
        <v>1</v>
      </c>
      <c r="H7" s="243" t="s">
        <v>571</v>
      </c>
      <c r="I7" s="86" t="s">
        <v>569</v>
      </c>
      <c r="J7" s="87">
        <v>1</v>
      </c>
      <c r="K7" s="243">
        <v>1</v>
      </c>
      <c r="L7" s="647"/>
      <c r="M7" s="648"/>
    </row>
    <row r="8" spans="1:13" ht="13.5" thickBot="1" x14ac:dyDescent="0.25">
      <c r="A8" s="445" t="s">
        <v>398</v>
      </c>
      <c r="B8" s="446" t="s">
        <v>539</v>
      </c>
      <c r="C8" s="436">
        <v>30</v>
      </c>
      <c r="D8" s="304">
        <v>5</v>
      </c>
      <c r="E8" s="447" t="s">
        <v>569</v>
      </c>
      <c r="F8" s="419">
        <v>1</v>
      </c>
      <c r="G8" s="420" t="s">
        <v>569</v>
      </c>
      <c r="H8" s="436" t="s">
        <v>571</v>
      </c>
      <c r="I8" s="447">
        <v>1</v>
      </c>
      <c r="J8" s="420" t="s">
        <v>569</v>
      </c>
      <c r="K8" s="436">
        <v>1</v>
      </c>
      <c r="L8" s="643"/>
      <c r="M8" s="644"/>
    </row>
    <row r="9" spans="1:13" ht="13.5" thickBot="1" x14ac:dyDescent="0.25">
      <c r="C9" s="97" t="s">
        <v>50</v>
      </c>
      <c r="D9" s="97">
        <f>SUM(D4:D8)</f>
        <v>28</v>
      </c>
      <c r="E9" s="97">
        <f>SUM(E4:E8)</f>
        <v>0</v>
      </c>
      <c r="F9" s="97">
        <f>SUM(F4:F8)</f>
        <v>1</v>
      </c>
      <c r="G9" s="97">
        <f>SUM(G4:G8)</f>
        <v>1</v>
      </c>
      <c r="H9" s="97"/>
      <c r="I9" s="97">
        <f>SUM(I4:I8)</f>
        <v>2</v>
      </c>
      <c r="J9" s="97">
        <f>SUM(J4:J8)</f>
        <v>3</v>
      </c>
      <c r="K9" s="97">
        <f>SUM(K4:K8)</f>
        <v>5</v>
      </c>
      <c r="L9" s="170"/>
      <c r="M9" s="171"/>
    </row>
    <row r="12" spans="1:13" ht="13.5" thickBot="1" x14ac:dyDescent="0.25"/>
    <row r="13" spans="1:13" ht="23.25" customHeight="1" thickBot="1" x14ac:dyDescent="0.25">
      <c r="A13" s="639" t="s">
        <v>0</v>
      </c>
      <c r="B13" s="640" t="s">
        <v>1</v>
      </c>
      <c r="C13" s="640" t="s">
        <v>229</v>
      </c>
      <c r="D13" s="639" t="s">
        <v>2</v>
      </c>
      <c r="E13" s="641" t="s">
        <v>7</v>
      </c>
      <c r="F13" s="641"/>
      <c r="G13" s="641"/>
      <c r="H13" s="642" t="s">
        <v>588</v>
      </c>
      <c r="I13" s="635" t="s">
        <v>6</v>
      </c>
      <c r="J13" s="635"/>
      <c r="K13" s="635"/>
      <c r="L13" s="578" t="s">
        <v>8</v>
      </c>
      <c r="M13" s="579"/>
    </row>
    <row r="14" spans="1:13" ht="16.5" customHeight="1" thickBot="1" x14ac:dyDescent="0.25">
      <c r="A14" s="639"/>
      <c r="B14" s="640"/>
      <c r="C14" s="640"/>
      <c r="D14" s="639"/>
      <c r="E14" s="641"/>
      <c r="F14" s="641"/>
      <c r="G14" s="641"/>
      <c r="H14" s="642"/>
      <c r="I14" s="642" t="s">
        <v>605</v>
      </c>
      <c r="J14" s="642"/>
      <c r="K14" s="415" t="s">
        <v>606</v>
      </c>
      <c r="L14" s="580"/>
      <c r="M14" s="581"/>
    </row>
    <row r="15" spans="1:13" ht="13.5" thickBot="1" x14ac:dyDescent="0.25">
      <c r="A15" s="639"/>
      <c r="B15" s="640"/>
      <c r="C15" s="640"/>
      <c r="D15" s="639"/>
      <c r="E15" s="7" t="s">
        <v>3</v>
      </c>
      <c r="F15" s="7" t="s">
        <v>4</v>
      </c>
      <c r="G15" s="7" t="s">
        <v>5</v>
      </c>
      <c r="H15" s="642"/>
      <c r="I15" s="7" t="s">
        <v>609</v>
      </c>
      <c r="J15" s="7" t="s">
        <v>612</v>
      </c>
      <c r="K15" s="7" t="s">
        <v>611</v>
      </c>
      <c r="L15" s="582"/>
      <c r="M15" s="583"/>
    </row>
    <row r="16" spans="1:13" x14ac:dyDescent="0.2">
      <c r="A16" s="448" t="s">
        <v>398</v>
      </c>
      <c r="B16" s="449" t="s">
        <v>540</v>
      </c>
      <c r="C16" s="237">
        <v>2</v>
      </c>
      <c r="D16" s="323">
        <v>2</v>
      </c>
      <c r="E16" s="71" t="s">
        <v>569</v>
      </c>
      <c r="F16" s="72" t="s">
        <v>569</v>
      </c>
      <c r="G16" s="73" t="s">
        <v>569</v>
      </c>
      <c r="H16" s="237" t="s">
        <v>570</v>
      </c>
      <c r="I16" s="71">
        <v>1</v>
      </c>
      <c r="J16" s="181" t="s">
        <v>569</v>
      </c>
      <c r="K16" s="237">
        <v>1</v>
      </c>
      <c r="L16" s="649"/>
      <c r="M16" s="650"/>
    </row>
    <row r="17" spans="1:13" x14ac:dyDescent="0.2">
      <c r="A17" s="450" t="s">
        <v>398</v>
      </c>
      <c r="B17" s="451" t="s">
        <v>540</v>
      </c>
      <c r="C17" s="452">
        <v>12</v>
      </c>
      <c r="D17" s="453">
        <v>8</v>
      </c>
      <c r="E17" s="27" t="s">
        <v>569</v>
      </c>
      <c r="F17" s="28" t="s">
        <v>569</v>
      </c>
      <c r="G17" s="29" t="s">
        <v>569</v>
      </c>
      <c r="H17" s="89" t="s">
        <v>570</v>
      </c>
      <c r="I17" s="27">
        <v>1</v>
      </c>
      <c r="J17" s="29">
        <v>1</v>
      </c>
      <c r="K17" s="89">
        <v>1</v>
      </c>
      <c r="L17" s="628"/>
      <c r="M17" s="629"/>
    </row>
    <row r="18" spans="1:13" x14ac:dyDescent="0.2">
      <c r="A18" s="443" t="s">
        <v>398</v>
      </c>
      <c r="B18" s="444" t="s">
        <v>540</v>
      </c>
      <c r="C18" s="243">
        <v>30</v>
      </c>
      <c r="D18" s="287">
        <v>4</v>
      </c>
      <c r="E18" s="16" t="s">
        <v>569</v>
      </c>
      <c r="F18" s="17" t="s">
        <v>569</v>
      </c>
      <c r="G18" s="18">
        <v>1</v>
      </c>
      <c r="H18" s="232" t="s">
        <v>570</v>
      </c>
      <c r="I18" s="16" t="s">
        <v>569</v>
      </c>
      <c r="J18" s="18" t="s">
        <v>569</v>
      </c>
      <c r="K18" s="271">
        <v>1</v>
      </c>
      <c r="L18" s="612"/>
      <c r="M18" s="613"/>
    </row>
    <row r="19" spans="1:13" ht="13.5" thickBot="1" x14ac:dyDescent="0.25">
      <c r="A19" s="454" t="s">
        <v>398</v>
      </c>
      <c r="B19" s="446" t="s">
        <v>540</v>
      </c>
      <c r="C19" s="243">
        <v>40</v>
      </c>
      <c r="D19" s="287">
        <v>4</v>
      </c>
      <c r="E19" s="16" t="s">
        <v>569</v>
      </c>
      <c r="F19" s="17" t="s">
        <v>569</v>
      </c>
      <c r="G19" s="18" t="s">
        <v>569</v>
      </c>
      <c r="H19" s="232" t="s">
        <v>571</v>
      </c>
      <c r="I19" s="16" t="s">
        <v>569</v>
      </c>
      <c r="J19" s="18">
        <v>1</v>
      </c>
      <c r="K19" s="271">
        <v>1</v>
      </c>
      <c r="L19" s="612"/>
      <c r="M19" s="613"/>
    </row>
    <row r="20" spans="1:13" ht="13.5" thickBot="1" x14ac:dyDescent="0.25">
      <c r="C20" s="97" t="s">
        <v>50</v>
      </c>
      <c r="D20" s="97">
        <f t="shared" ref="D20:J20" si="0">SUM(D17:D19)</f>
        <v>16</v>
      </c>
      <c r="E20" s="97">
        <f t="shared" si="0"/>
        <v>0</v>
      </c>
      <c r="F20" s="97">
        <f t="shared" si="0"/>
        <v>0</v>
      </c>
      <c r="G20" s="97">
        <f t="shared" si="0"/>
        <v>1</v>
      </c>
      <c r="H20" s="97"/>
      <c r="I20" s="97">
        <f t="shared" si="0"/>
        <v>1</v>
      </c>
      <c r="J20" s="97">
        <f t="shared" si="0"/>
        <v>2</v>
      </c>
      <c r="K20" s="97">
        <f>SUM(K16:K19)</f>
        <v>4</v>
      </c>
      <c r="L20" s="170"/>
      <c r="M20" s="171"/>
    </row>
    <row r="23" spans="1:13" ht="13.5" customHeight="1" thickBot="1" x14ac:dyDescent="0.25"/>
    <row r="24" spans="1:13" s="30" customFormat="1" ht="22.5" customHeight="1" thickBot="1" x14ac:dyDescent="0.25">
      <c r="A24" s="639" t="s">
        <v>0</v>
      </c>
      <c r="B24" s="640" t="s">
        <v>1</v>
      </c>
      <c r="C24" s="640" t="s">
        <v>229</v>
      </c>
      <c r="D24" s="639" t="s">
        <v>2</v>
      </c>
      <c r="E24" s="641" t="s">
        <v>7</v>
      </c>
      <c r="F24" s="641"/>
      <c r="G24" s="641"/>
      <c r="H24" s="642" t="s">
        <v>568</v>
      </c>
      <c r="I24" s="635" t="s">
        <v>6</v>
      </c>
      <c r="J24" s="635"/>
      <c r="K24" s="635"/>
      <c r="L24" s="640" t="s">
        <v>8</v>
      </c>
      <c r="M24" s="640"/>
    </row>
    <row r="25" spans="1:13" s="30" customFormat="1" ht="17.25" customHeight="1" thickBot="1" x14ac:dyDescent="0.25">
      <c r="A25" s="639"/>
      <c r="B25" s="640"/>
      <c r="C25" s="640"/>
      <c r="D25" s="639"/>
      <c r="E25" s="641"/>
      <c r="F25" s="641"/>
      <c r="G25" s="641"/>
      <c r="H25" s="642"/>
      <c r="I25" s="642" t="s">
        <v>605</v>
      </c>
      <c r="J25" s="642"/>
      <c r="K25" s="415" t="s">
        <v>606</v>
      </c>
      <c r="L25" s="640"/>
      <c r="M25" s="640"/>
    </row>
    <row r="26" spans="1:13" s="30" customFormat="1" ht="13.5" thickBot="1" x14ac:dyDescent="0.25">
      <c r="A26" s="639"/>
      <c r="B26" s="640"/>
      <c r="C26" s="640"/>
      <c r="D26" s="639"/>
      <c r="E26" s="7" t="s">
        <v>613</v>
      </c>
      <c r="F26" s="7" t="s">
        <v>611</v>
      </c>
      <c r="G26" s="7" t="s">
        <v>612</v>
      </c>
      <c r="H26" s="642"/>
      <c r="I26" s="7" t="s">
        <v>611</v>
      </c>
      <c r="J26" s="7" t="s">
        <v>612</v>
      </c>
      <c r="K26" s="7" t="s">
        <v>611</v>
      </c>
      <c r="L26" s="640"/>
      <c r="M26" s="640"/>
    </row>
    <row r="27" spans="1:13" x14ac:dyDescent="0.2">
      <c r="A27" s="450" t="s">
        <v>398</v>
      </c>
      <c r="B27" s="451" t="s">
        <v>541</v>
      </c>
      <c r="C27" s="452">
        <v>3</v>
      </c>
      <c r="D27" s="453">
        <v>4</v>
      </c>
      <c r="E27" s="27" t="s">
        <v>569</v>
      </c>
      <c r="F27" s="28">
        <v>1</v>
      </c>
      <c r="G27" s="29">
        <v>1</v>
      </c>
      <c r="H27" s="89" t="s">
        <v>570</v>
      </c>
      <c r="I27" s="27" t="s">
        <v>569</v>
      </c>
      <c r="J27" s="29" t="s">
        <v>569</v>
      </c>
      <c r="K27" s="89">
        <v>1</v>
      </c>
      <c r="L27" s="628"/>
      <c r="M27" s="629"/>
    </row>
    <row r="28" spans="1:13" x14ac:dyDescent="0.2">
      <c r="A28" s="156" t="s">
        <v>398</v>
      </c>
      <c r="B28" s="455" t="s">
        <v>541</v>
      </c>
      <c r="C28" s="243">
        <v>5</v>
      </c>
      <c r="D28" s="287">
        <v>2</v>
      </c>
      <c r="E28" s="16" t="s">
        <v>569</v>
      </c>
      <c r="F28" s="17" t="s">
        <v>569</v>
      </c>
      <c r="G28" s="18" t="s">
        <v>569</v>
      </c>
      <c r="H28" s="232" t="s">
        <v>570</v>
      </c>
      <c r="I28" s="16">
        <v>1</v>
      </c>
      <c r="J28" s="18" t="s">
        <v>569</v>
      </c>
      <c r="K28" s="271">
        <v>1</v>
      </c>
      <c r="L28" s="612"/>
      <c r="M28" s="613"/>
    </row>
    <row r="29" spans="1:13" ht="13.5" thickBot="1" x14ac:dyDescent="0.25">
      <c r="A29" s="454" t="s">
        <v>398</v>
      </c>
      <c r="B29" s="446" t="s">
        <v>541</v>
      </c>
      <c r="C29" s="243">
        <v>32</v>
      </c>
      <c r="D29" s="287">
        <v>3</v>
      </c>
      <c r="E29" s="16" t="s">
        <v>569</v>
      </c>
      <c r="F29" s="17" t="s">
        <v>569</v>
      </c>
      <c r="G29" s="18">
        <v>1</v>
      </c>
      <c r="H29" s="232" t="s">
        <v>571</v>
      </c>
      <c r="I29" s="16" t="s">
        <v>569</v>
      </c>
      <c r="J29" s="18" t="s">
        <v>569</v>
      </c>
      <c r="K29" s="271">
        <v>1</v>
      </c>
      <c r="L29" s="612"/>
      <c r="M29" s="613"/>
    </row>
    <row r="30" spans="1:13" ht="13.5" thickBot="1" x14ac:dyDescent="0.25">
      <c r="C30" s="97" t="s">
        <v>50</v>
      </c>
      <c r="D30" s="97">
        <f>SUM(D27:D29)</f>
        <v>9</v>
      </c>
      <c r="E30" s="97">
        <f>SUM(E27:E29)</f>
        <v>0</v>
      </c>
      <c r="F30" s="97">
        <f>SUM(F27:F29)</f>
        <v>1</v>
      </c>
      <c r="G30" s="97">
        <f>SUM(G27:G29)</f>
        <v>2</v>
      </c>
      <c r="H30" s="97"/>
      <c r="I30" s="97">
        <f>SUM(I27:I29)</f>
        <v>1</v>
      </c>
      <c r="J30" s="97">
        <f>SUM(J27:J29)</f>
        <v>0</v>
      </c>
      <c r="K30" s="97">
        <f>SUM(K27:K29)</f>
        <v>3</v>
      </c>
      <c r="L30" s="170"/>
      <c r="M30" s="171"/>
    </row>
    <row r="33" spans="1:13" ht="13.5" thickBot="1" x14ac:dyDescent="0.25"/>
    <row r="34" spans="1:13" ht="19.5" customHeight="1" thickBot="1" x14ac:dyDescent="0.25">
      <c r="A34" s="639" t="s">
        <v>0</v>
      </c>
      <c r="B34" s="640" t="s">
        <v>1</v>
      </c>
      <c r="C34" s="640" t="s">
        <v>229</v>
      </c>
      <c r="D34" s="639" t="s">
        <v>2</v>
      </c>
      <c r="E34" s="641" t="s">
        <v>7</v>
      </c>
      <c r="F34" s="641"/>
      <c r="G34" s="641"/>
      <c r="H34" s="642" t="s">
        <v>588</v>
      </c>
      <c r="I34" s="623" t="s">
        <v>6</v>
      </c>
      <c r="J34" s="624"/>
      <c r="K34" s="625"/>
      <c r="L34" s="640" t="s">
        <v>8</v>
      </c>
      <c r="M34" s="640"/>
    </row>
    <row r="35" spans="1:13" ht="16.5" customHeight="1" thickBot="1" x14ac:dyDescent="0.25">
      <c r="A35" s="639"/>
      <c r="B35" s="640"/>
      <c r="C35" s="640"/>
      <c r="D35" s="639"/>
      <c r="E35" s="641"/>
      <c r="F35" s="641"/>
      <c r="G35" s="641"/>
      <c r="H35" s="642"/>
      <c r="I35" s="642" t="s">
        <v>605</v>
      </c>
      <c r="J35" s="642"/>
      <c r="K35" s="415" t="s">
        <v>606</v>
      </c>
      <c r="L35" s="640"/>
      <c r="M35" s="640"/>
    </row>
    <row r="36" spans="1:13" ht="13.5" thickBot="1" x14ac:dyDescent="0.25">
      <c r="A36" s="639"/>
      <c r="B36" s="640"/>
      <c r="C36" s="640"/>
      <c r="D36" s="639"/>
      <c r="E36" s="7" t="s">
        <v>3</v>
      </c>
      <c r="F36" s="7" t="s">
        <v>4</v>
      </c>
      <c r="G36" s="7" t="s">
        <v>5</v>
      </c>
      <c r="H36" s="642"/>
      <c r="I36" s="7" t="s">
        <v>4</v>
      </c>
      <c r="J36" s="7" t="s">
        <v>5</v>
      </c>
      <c r="K36" s="7" t="s">
        <v>611</v>
      </c>
      <c r="L36" s="640"/>
      <c r="M36" s="640"/>
    </row>
    <row r="37" spans="1:13" x14ac:dyDescent="0.2">
      <c r="A37" s="443" t="s">
        <v>398</v>
      </c>
      <c r="B37" s="444" t="s">
        <v>542</v>
      </c>
      <c r="C37" s="243">
        <v>3</v>
      </c>
      <c r="D37" s="287">
        <v>8</v>
      </c>
      <c r="E37" s="16" t="s">
        <v>569</v>
      </c>
      <c r="F37" s="17" t="s">
        <v>569</v>
      </c>
      <c r="G37" s="18" t="s">
        <v>569</v>
      </c>
      <c r="H37" s="232" t="s">
        <v>570</v>
      </c>
      <c r="I37" s="16">
        <v>1</v>
      </c>
      <c r="J37" s="18">
        <v>1</v>
      </c>
      <c r="K37" s="271">
        <v>1</v>
      </c>
      <c r="L37" s="612"/>
      <c r="M37" s="613"/>
    </row>
    <row r="38" spans="1:13" x14ac:dyDescent="0.2">
      <c r="A38" s="156" t="s">
        <v>398</v>
      </c>
      <c r="B38" s="455" t="s">
        <v>542</v>
      </c>
      <c r="C38" s="243">
        <v>4</v>
      </c>
      <c r="D38" s="287">
        <v>5</v>
      </c>
      <c r="E38" s="16" t="s">
        <v>569</v>
      </c>
      <c r="F38" s="17" t="s">
        <v>569</v>
      </c>
      <c r="G38" s="18">
        <v>1</v>
      </c>
      <c r="H38" s="247" t="s">
        <v>571</v>
      </c>
      <c r="I38" s="16" t="s">
        <v>569</v>
      </c>
      <c r="J38" s="18" t="s">
        <v>569</v>
      </c>
      <c r="K38" s="271">
        <v>1</v>
      </c>
      <c r="L38" s="612"/>
      <c r="M38" s="613"/>
    </row>
    <row r="39" spans="1:13" ht="13.5" thickBot="1" x14ac:dyDescent="0.25">
      <c r="A39" s="454" t="s">
        <v>398</v>
      </c>
      <c r="B39" s="446" t="s">
        <v>542</v>
      </c>
      <c r="C39" s="243">
        <v>6</v>
      </c>
      <c r="D39" s="287">
        <v>5</v>
      </c>
      <c r="E39" s="16" t="s">
        <v>569</v>
      </c>
      <c r="F39" s="17" t="s">
        <v>569</v>
      </c>
      <c r="G39" s="18">
        <v>1</v>
      </c>
      <c r="H39" s="232" t="s">
        <v>571</v>
      </c>
      <c r="I39" s="16" t="s">
        <v>569</v>
      </c>
      <c r="J39" s="18" t="s">
        <v>569</v>
      </c>
      <c r="K39" s="271">
        <v>1</v>
      </c>
      <c r="L39" s="612"/>
      <c r="M39" s="613"/>
    </row>
    <row r="40" spans="1:13" ht="13.5" thickBot="1" x14ac:dyDescent="0.25">
      <c r="C40" s="97" t="s">
        <v>50</v>
      </c>
      <c r="D40" s="97">
        <f t="shared" ref="D40:J40" si="1">SUM(D37:D39)</f>
        <v>18</v>
      </c>
      <c r="E40" s="97">
        <f t="shared" si="1"/>
        <v>0</v>
      </c>
      <c r="F40" s="97">
        <f t="shared" si="1"/>
        <v>0</v>
      </c>
      <c r="G40" s="97">
        <f t="shared" si="1"/>
        <v>2</v>
      </c>
      <c r="H40" s="97"/>
      <c r="I40" s="97">
        <f t="shared" si="1"/>
        <v>1</v>
      </c>
      <c r="J40" s="97">
        <f t="shared" si="1"/>
        <v>1</v>
      </c>
      <c r="K40" s="97">
        <f>SUM(K37:K39)</f>
        <v>3</v>
      </c>
      <c r="L40" s="170"/>
      <c r="M40" s="171"/>
    </row>
    <row r="43" spans="1:13" ht="13.5" thickBot="1" x14ac:dyDescent="0.25"/>
    <row r="44" spans="1:13" ht="20.25" customHeight="1" thickBot="1" x14ac:dyDescent="0.25">
      <c r="A44" s="639" t="s">
        <v>0</v>
      </c>
      <c r="B44" s="640" t="s">
        <v>1</v>
      </c>
      <c r="C44" s="640" t="s">
        <v>229</v>
      </c>
      <c r="D44" s="639" t="s">
        <v>2</v>
      </c>
      <c r="E44" s="641" t="s">
        <v>7</v>
      </c>
      <c r="F44" s="641"/>
      <c r="G44" s="641"/>
      <c r="H44" s="642" t="s">
        <v>568</v>
      </c>
      <c r="I44" s="635" t="s">
        <v>6</v>
      </c>
      <c r="J44" s="635"/>
      <c r="K44" s="635"/>
      <c r="L44" s="640" t="s">
        <v>8</v>
      </c>
      <c r="M44" s="640"/>
    </row>
    <row r="45" spans="1:13" ht="18" customHeight="1" thickBot="1" x14ac:dyDescent="0.25">
      <c r="A45" s="639"/>
      <c r="B45" s="640"/>
      <c r="C45" s="640"/>
      <c r="D45" s="639"/>
      <c r="E45" s="641"/>
      <c r="F45" s="641"/>
      <c r="G45" s="641"/>
      <c r="H45" s="642"/>
      <c r="I45" s="642" t="s">
        <v>605</v>
      </c>
      <c r="J45" s="642"/>
      <c r="K45" s="415" t="s">
        <v>606</v>
      </c>
      <c r="L45" s="640"/>
      <c r="M45" s="640"/>
    </row>
    <row r="46" spans="1:13" ht="13.5" thickBot="1" x14ac:dyDescent="0.25">
      <c r="A46" s="639"/>
      <c r="B46" s="640"/>
      <c r="C46" s="640"/>
      <c r="D46" s="639"/>
      <c r="E46" s="7" t="s">
        <v>613</v>
      </c>
      <c r="F46" s="7" t="s">
        <v>611</v>
      </c>
      <c r="G46" s="7" t="s">
        <v>612</v>
      </c>
      <c r="H46" s="642"/>
      <c r="I46" s="7" t="s">
        <v>611</v>
      </c>
      <c r="J46" s="7" t="s">
        <v>612</v>
      </c>
      <c r="K46" s="7" t="s">
        <v>611</v>
      </c>
      <c r="L46" s="640"/>
      <c r="M46" s="640"/>
    </row>
    <row r="47" spans="1:13" x14ac:dyDescent="0.2">
      <c r="A47" s="458" t="s">
        <v>398</v>
      </c>
      <c r="B47" s="459" t="s">
        <v>471</v>
      </c>
      <c r="C47" s="180">
        <v>5</v>
      </c>
      <c r="D47" s="323">
        <v>4</v>
      </c>
      <c r="E47" s="180" t="s">
        <v>569</v>
      </c>
      <c r="F47" s="72" t="s">
        <v>569</v>
      </c>
      <c r="G47" s="181" t="s">
        <v>569</v>
      </c>
      <c r="H47" s="255" t="s">
        <v>570</v>
      </c>
      <c r="I47" s="71" t="s">
        <v>569</v>
      </c>
      <c r="J47" s="181">
        <v>1</v>
      </c>
      <c r="K47" s="237">
        <v>1</v>
      </c>
      <c r="L47" s="649"/>
      <c r="M47" s="650"/>
    </row>
    <row r="48" spans="1:13" x14ac:dyDescent="0.2">
      <c r="A48" s="458" t="s">
        <v>398</v>
      </c>
      <c r="B48" s="460" t="s">
        <v>471</v>
      </c>
      <c r="C48" s="251">
        <v>6</v>
      </c>
      <c r="D48" s="461">
        <v>4</v>
      </c>
      <c r="E48" s="252" t="s">
        <v>569</v>
      </c>
      <c r="F48" s="253" t="s">
        <v>569</v>
      </c>
      <c r="G48" s="254" t="s">
        <v>569</v>
      </c>
      <c r="H48" s="251" t="s">
        <v>571</v>
      </c>
      <c r="I48" s="252" t="s">
        <v>569</v>
      </c>
      <c r="J48" s="254">
        <v>1</v>
      </c>
      <c r="K48" s="341">
        <v>1</v>
      </c>
      <c r="L48" s="651"/>
      <c r="M48" s="652"/>
    </row>
    <row r="49" spans="1:13" x14ac:dyDescent="0.2">
      <c r="A49" s="443" t="s">
        <v>398</v>
      </c>
      <c r="B49" s="444" t="s">
        <v>471</v>
      </c>
      <c r="C49" s="243">
        <v>13</v>
      </c>
      <c r="D49" s="287">
        <v>2</v>
      </c>
      <c r="E49" s="16" t="s">
        <v>569</v>
      </c>
      <c r="F49" s="17" t="s">
        <v>569</v>
      </c>
      <c r="G49" s="18" t="s">
        <v>569</v>
      </c>
      <c r="H49" s="232" t="s">
        <v>570</v>
      </c>
      <c r="I49" s="16">
        <v>1</v>
      </c>
      <c r="J49" s="18" t="s">
        <v>569</v>
      </c>
      <c r="K49" s="271">
        <v>1</v>
      </c>
      <c r="L49" s="612"/>
      <c r="M49" s="613"/>
    </row>
    <row r="50" spans="1:13" x14ac:dyDescent="0.2">
      <c r="A50" s="443" t="s">
        <v>398</v>
      </c>
      <c r="B50" s="444" t="s">
        <v>471</v>
      </c>
      <c r="C50" s="243">
        <v>14</v>
      </c>
      <c r="D50" s="287">
        <v>3</v>
      </c>
      <c r="E50" s="16" t="s">
        <v>569</v>
      </c>
      <c r="F50" s="17" t="s">
        <v>569</v>
      </c>
      <c r="G50" s="18">
        <v>1</v>
      </c>
      <c r="H50" s="232" t="s">
        <v>571</v>
      </c>
      <c r="I50" s="16" t="s">
        <v>569</v>
      </c>
      <c r="J50" s="18" t="s">
        <v>569</v>
      </c>
      <c r="K50" s="271">
        <v>1</v>
      </c>
      <c r="L50" s="612"/>
      <c r="M50" s="613"/>
    </row>
    <row r="51" spans="1:13" x14ac:dyDescent="0.2">
      <c r="A51" s="443" t="s">
        <v>398</v>
      </c>
      <c r="B51" s="444" t="s">
        <v>471</v>
      </c>
      <c r="C51" s="243">
        <v>16</v>
      </c>
      <c r="D51" s="287">
        <v>2</v>
      </c>
      <c r="E51" s="16" t="s">
        <v>569</v>
      </c>
      <c r="F51" s="17">
        <v>1</v>
      </c>
      <c r="G51" s="18" t="s">
        <v>569</v>
      </c>
      <c r="H51" s="232" t="s">
        <v>571</v>
      </c>
      <c r="I51" s="16" t="s">
        <v>569</v>
      </c>
      <c r="J51" s="18" t="s">
        <v>569</v>
      </c>
      <c r="K51" s="271">
        <v>1</v>
      </c>
      <c r="L51" s="612"/>
      <c r="M51" s="613"/>
    </row>
    <row r="52" spans="1:13" x14ac:dyDescent="0.2">
      <c r="A52" s="443" t="s">
        <v>398</v>
      </c>
      <c r="B52" s="444" t="s">
        <v>471</v>
      </c>
      <c r="C52" s="243">
        <v>17</v>
      </c>
      <c r="D52" s="287">
        <v>4</v>
      </c>
      <c r="E52" s="16" t="s">
        <v>569</v>
      </c>
      <c r="F52" s="17" t="s">
        <v>569</v>
      </c>
      <c r="G52" s="18" t="s">
        <v>569</v>
      </c>
      <c r="H52" s="247" t="s">
        <v>571</v>
      </c>
      <c r="I52" s="16" t="s">
        <v>569</v>
      </c>
      <c r="J52" s="18">
        <v>1</v>
      </c>
      <c r="K52" s="271">
        <v>1</v>
      </c>
      <c r="L52" s="612"/>
      <c r="M52" s="613"/>
    </row>
    <row r="53" spans="1:13" x14ac:dyDescent="0.2">
      <c r="A53" s="443" t="s">
        <v>398</v>
      </c>
      <c r="B53" s="444" t="s">
        <v>471</v>
      </c>
      <c r="C53" s="243">
        <v>18</v>
      </c>
      <c r="D53" s="287">
        <v>4</v>
      </c>
      <c r="E53" s="16" t="s">
        <v>569</v>
      </c>
      <c r="F53" s="17" t="s">
        <v>569</v>
      </c>
      <c r="G53" s="18" t="s">
        <v>569</v>
      </c>
      <c r="H53" s="247" t="s">
        <v>570</v>
      </c>
      <c r="I53" s="16" t="s">
        <v>569</v>
      </c>
      <c r="J53" s="18">
        <v>1</v>
      </c>
      <c r="K53" s="271">
        <v>1</v>
      </c>
      <c r="L53" s="612"/>
      <c r="M53" s="613"/>
    </row>
    <row r="54" spans="1:13" ht="13.5" thickBot="1" x14ac:dyDescent="0.25">
      <c r="A54" s="443" t="s">
        <v>398</v>
      </c>
      <c r="B54" s="444" t="s">
        <v>471</v>
      </c>
      <c r="C54" s="243">
        <v>19</v>
      </c>
      <c r="D54" s="287">
        <v>3</v>
      </c>
      <c r="E54" s="16" t="s">
        <v>569</v>
      </c>
      <c r="F54" s="17" t="s">
        <v>569</v>
      </c>
      <c r="G54" s="18" t="s">
        <v>569</v>
      </c>
      <c r="H54" s="232" t="s">
        <v>571</v>
      </c>
      <c r="I54" s="16" t="s">
        <v>569</v>
      </c>
      <c r="J54" s="18">
        <v>1</v>
      </c>
      <c r="K54" s="271">
        <v>1</v>
      </c>
      <c r="L54" s="612"/>
      <c r="M54" s="613"/>
    </row>
    <row r="55" spans="1:13" ht="13.5" thickBot="1" x14ac:dyDescent="0.25">
      <c r="C55" s="97" t="s">
        <v>50</v>
      </c>
      <c r="D55" s="97">
        <f>SUM(D49:D54)</f>
        <v>18</v>
      </c>
      <c r="E55" s="97">
        <f t="shared" ref="E55:J55" si="2">SUM(E54:E54)</f>
        <v>0</v>
      </c>
      <c r="F55" s="97">
        <f>SUM(F51:F54)</f>
        <v>1</v>
      </c>
      <c r="G55" s="97">
        <f>SUM(G50:G54)</f>
        <v>1</v>
      </c>
      <c r="H55" s="97"/>
      <c r="I55" s="97">
        <f>SUM(I49:I54)</f>
        <v>1</v>
      </c>
      <c r="J55" s="97">
        <f t="shared" si="2"/>
        <v>1</v>
      </c>
      <c r="K55" s="97">
        <f>SUM(K47:K54)</f>
        <v>8</v>
      </c>
      <c r="L55" s="170"/>
      <c r="M55" s="171"/>
    </row>
    <row r="58" spans="1:13" ht="27" customHeight="1" x14ac:dyDescent="0.2">
      <c r="A58" s="571" t="s">
        <v>573</v>
      </c>
      <c r="B58" s="571"/>
      <c r="C58" s="198">
        <v>23</v>
      </c>
      <c r="E58" s="462"/>
      <c r="F58" s="462"/>
      <c r="G58" s="178"/>
    </row>
  </sheetData>
  <mergeCells count="69">
    <mergeCell ref="A58:B58"/>
    <mergeCell ref="I45:J45"/>
    <mergeCell ref="I34:K34"/>
    <mergeCell ref="A44:A46"/>
    <mergeCell ref="B44:B46"/>
    <mergeCell ref="C44:C46"/>
    <mergeCell ref="D44:D46"/>
    <mergeCell ref="E44:G45"/>
    <mergeCell ref="H44:H46"/>
    <mergeCell ref="I44:K44"/>
    <mergeCell ref="A34:A36"/>
    <mergeCell ref="B34:B36"/>
    <mergeCell ref="C34:C36"/>
    <mergeCell ref="D34:D36"/>
    <mergeCell ref="E34:G35"/>
    <mergeCell ref="L34:M36"/>
    <mergeCell ref="L50:M50"/>
    <mergeCell ref="L51:M51"/>
    <mergeCell ref="H34:H36"/>
    <mergeCell ref="L47:M47"/>
    <mergeCell ref="L44:M46"/>
    <mergeCell ref="I35:J35"/>
    <mergeCell ref="L24:M26"/>
    <mergeCell ref="L16:M16"/>
    <mergeCell ref="L54:M54"/>
    <mergeCell ref="L49:M49"/>
    <mergeCell ref="L37:M37"/>
    <mergeCell ref="L39:M39"/>
    <mergeCell ref="L27:M27"/>
    <mergeCell ref="L29:M29"/>
    <mergeCell ref="L28:M28"/>
    <mergeCell ref="L52:M52"/>
    <mergeCell ref="L53:M53"/>
    <mergeCell ref="L38:M38"/>
    <mergeCell ref="L48:M48"/>
    <mergeCell ref="L17:M17"/>
    <mergeCell ref="L18:M18"/>
    <mergeCell ref="L19:M19"/>
    <mergeCell ref="I14:J14"/>
    <mergeCell ref="E1:G2"/>
    <mergeCell ref="L8:M8"/>
    <mergeCell ref="L4:M4"/>
    <mergeCell ref="L5:M5"/>
    <mergeCell ref="L7:M7"/>
    <mergeCell ref="L6:M6"/>
    <mergeCell ref="L1:M3"/>
    <mergeCell ref="H13:H15"/>
    <mergeCell ref="I13:K13"/>
    <mergeCell ref="L13:M15"/>
    <mergeCell ref="H1:H3"/>
    <mergeCell ref="I1:K1"/>
    <mergeCell ref="I2:J2"/>
    <mergeCell ref="A1:A3"/>
    <mergeCell ref="B1:B3"/>
    <mergeCell ref="C1:C3"/>
    <mergeCell ref="D1:D3"/>
    <mergeCell ref="H24:H26"/>
    <mergeCell ref="A13:A15"/>
    <mergeCell ref="B13:B15"/>
    <mergeCell ref="C13:C15"/>
    <mergeCell ref="D13:D15"/>
    <mergeCell ref="E13:G14"/>
    <mergeCell ref="I24:K24"/>
    <mergeCell ref="A24:A26"/>
    <mergeCell ref="B24:B26"/>
    <mergeCell ref="C24:C26"/>
    <mergeCell ref="D24:D26"/>
    <mergeCell ref="E24:G25"/>
    <mergeCell ref="I25:J2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6"/>
  <sheetViews>
    <sheetView zoomScale="140" zoomScaleNormal="140" workbookViewId="0">
      <selection activeCell="K34" sqref="K34"/>
    </sheetView>
  </sheetViews>
  <sheetFormatPr defaultRowHeight="12.75" x14ac:dyDescent="0.2"/>
  <cols>
    <col min="1" max="1" width="13.140625" customWidth="1"/>
    <col min="2" max="2" width="10.140625" customWidth="1"/>
    <col min="3" max="3" width="9.5703125" customWidth="1"/>
    <col min="4" max="4" width="14" customWidth="1"/>
    <col min="8" max="8" width="11.28515625" customWidth="1"/>
    <col min="12" max="12" width="11.140625" customWidth="1"/>
    <col min="13" max="13" width="11.42578125" customWidth="1"/>
  </cols>
  <sheetData>
    <row r="1" spans="1:13" ht="17.25" customHeight="1" thickBot="1" x14ac:dyDescent="0.25">
      <c r="A1" s="639" t="s">
        <v>0</v>
      </c>
      <c r="B1" s="640" t="s">
        <v>1</v>
      </c>
      <c r="C1" s="640" t="s">
        <v>229</v>
      </c>
      <c r="D1" s="639" t="s">
        <v>2</v>
      </c>
      <c r="E1" s="641" t="s">
        <v>7</v>
      </c>
      <c r="F1" s="641"/>
      <c r="G1" s="641"/>
      <c r="H1" s="642" t="s">
        <v>588</v>
      </c>
      <c r="I1" s="635" t="s">
        <v>6</v>
      </c>
      <c r="J1" s="635"/>
      <c r="K1" s="635"/>
      <c r="L1" s="640" t="s">
        <v>8</v>
      </c>
      <c r="M1" s="640"/>
    </row>
    <row r="2" spans="1:13" ht="19.5" customHeight="1" thickBot="1" x14ac:dyDescent="0.25">
      <c r="A2" s="639"/>
      <c r="B2" s="640"/>
      <c r="C2" s="640"/>
      <c r="D2" s="639"/>
      <c r="E2" s="641"/>
      <c r="F2" s="641"/>
      <c r="G2" s="641"/>
      <c r="H2" s="642"/>
      <c r="I2" s="642" t="s">
        <v>605</v>
      </c>
      <c r="J2" s="642"/>
      <c r="K2" s="415" t="s">
        <v>606</v>
      </c>
      <c r="L2" s="640"/>
      <c r="M2" s="640"/>
    </row>
    <row r="3" spans="1:13" ht="13.5" thickBot="1" x14ac:dyDescent="0.25">
      <c r="A3" s="639"/>
      <c r="B3" s="640"/>
      <c r="C3" s="640"/>
      <c r="D3" s="639"/>
      <c r="E3" s="7" t="s">
        <v>624</v>
      </c>
      <c r="F3" s="7" t="s">
        <v>609</v>
      </c>
      <c r="G3" s="7" t="s">
        <v>620</v>
      </c>
      <c r="H3" s="642"/>
      <c r="I3" s="7" t="s">
        <v>609</v>
      </c>
      <c r="J3" s="7" t="s">
        <v>620</v>
      </c>
      <c r="K3" s="7" t="s">
        <v>611</v>
      </c>
      <c r="L3" s="640"/>
      <c r="M3" s="640"/>
    </row>
    <row r="4" spans="1:13" x14ac:dyDescent="0.2">
      <c r="A4" s="458" t="s">
        <v>398</v>
      </c>
      <c r="B4" s="460" t="s">
        <v>473</v>
      </c>
      <c r="C4" s="251">
        <v>2</v>
      </c>
      <c r="D4" s="463">
        <v>5</v>
      </c>
      <c r="E4" s="71" t="s">
        <v>569</v>
      </c>
      <c r="F4" s="72" t="s">
        <v>569</v>
      </c>
      <c r="G4" s="73">
        <v>1</v>
      </c>
      <c r="H4" s="237" t="s">
        <v>570</v>
      </c>
      <c r="I4" s="71" t="s">
        <v>569</v>
      </c>
      <c r="J4" s="73" t="s">
        <v>569</v>
      </c>
      <c r="K4" s="237">
        <v>1</v>
      </c>
      <c r="L4" s="649"/>
      <c r="M4" s="650"/>
    </row>
    <row r="5" spans="1:13" ht="13.5" thickBot="1" x14ac:dyDescent="0.25">
      <c r="A5" s="454" t="s">
        <v>398</v>
      </c>
      <c r="B5" s="446" t="s">
        <v>473</v>
      </c>
      <c r="C5" s="243">
        <v>3</v>
      </c>
      <c r="D5" s="287">
        <v>4</v>
      </c>
      <c r="E5" s="16" t="s">
        <v>569</v>
      </c>
      <c r="F5" s="17" t="s">
        <v>569</v>
      </c>
      <c r="G5" s="18" t="s">
        <v>569</v>
      </c>
      <c r="H5" s="244" t="s">
        <v>570</v>
      </c>
      <c r="I5" s="16" t="s">
        <v>569</v>
      </c>
      <c r="J5" s="18">
        <v>1</v>
      </c>
      <c r="K5" s="271">
        <v>1</v>
      </c>
      <c r="L5" s="653"/>
      <c r="M5" s="654"/>
    </row>
    <row r="6" spans="1:13" ht="13.5" thickBot="1" x14ac:dyDescent="0.25">
      <c r="C6" s="97" t="s">
        <v>50</v>
      </c>
      <c r="D6" s="97">
        <f>SUM(D4:D5)</f>
        <v>9</v>
      </c>
      <c r="E6" s="97">
        <f>SUM(E5)</f>
        <v>0</v>
      </c>
      <c r="F6" s="97">
        <f>SUM(F5)</f>
        <v>0</v>
      </c>
      <c r="G6" s="97">
        <f>SUM(G4:G5)</f>
        <v>1</v>
      </c>
      <c r="H6" s="97"/>
      <c r="I6" s="97">
        <f>SUM(I5)</f>
        <v>0</v>
      </c>
      <c r="J6" s="97">
        <f>SUM(J5)</f>
        <v>1</v>
      </c>
      <c r="K6" s="97">
        <f>SUM(K4:K5)</f>
        <v>2</v>
      </c>
      <c r="L6" s="167"/>
      <c r="M6" s="168"/>
    </row>
    <row r="9" spans="1:13" ht="13.5" thickBot="1" x14ac:dyDescent="0.25"/>
    <row r="10" spans="1:13" ht="17.25" customHeight="1" thickBot="1" x14ac:dyDescent="0.25">
      <c r="A10" s="639" t="s">
        <v>0</v>
      </c>
      <c r="B10" s="640" t="s">
        <v>1</v>
      </c>
      <c r="C10" s="640" t="s">
        <v>229</v>
      </c>
      <c r="D10" s="639" t="s">
        <v>2</v>
      </c>
      <c r="E10" s="641" t="s">
        <v>7</v>
      </c>
      <c r="F10" s="641"/>
      <c r="G10" s="641"/>
      <c r="H10" s="642" t="s">
        <v>588</v>
      </c>
      <c r="I10" s="635" t="s">
        <v>6</v>
      </c>
      <c r="J10" s="635"/>
      <c r="K10" s="635"/>
      <c r="L10" s="640" t="s">
        <v>8</v>
      </c>
      <c r="M10" s="640"/>
    </row>
    <row r="11" spans="1:13" ht="18" customHeight="1" thickBot="1" x14ac:dyDescent="0.25">
      <c r="A11" s="639"/>
      <c r="B11" s="640"/>
      <c r="C11" s="640"/>
      <c r="D11" s="639"/>
      <c r="E11" s="641"/>
      <c r="F11" s="641"/>
      <c r="G11" s="641"/>
      <c r="H11" s="642"/>
      <c r="I11" s="642" t="s">
        <v>605</v>
      </c>
      <c r="J11" s="642"/>
      <c r="K11" s="415" t="s">
        <v>606</v>
      </c>
      <c r="L11" s="640"/>
      <c r="M11" s="640"/>
    </row>
    <row r="12" spans="1:13" ht="13.5" thickBot="1" x14ac:dyDescent="0.25">
      <c r="A12" s="639"/>
      <c r="B12" s="640"/>
      <c r="C12" s="640"/>
      <c r="D12" s="639"/>
      <c r="E12" s="7" t="s">
        <v>613</v>
      </c>
      <c r="F12" s="7" t="s">
        <v>609</v>
      </c>
      <c r="G12" s="7" t="s">
        <v>620</v>
      </c>
      <c r="H12" s="642"/>
      <c r="I12" s="7" t="s">
        <v>609</v>
      </c>
      <c r="J12" s="7" t="s">
        <v>620</v>
      </c>
      <c r="K12" s="7" t="s">
        <v>611</v>
      </c>
      <c r="L12" s="640"/>
      <c r="M12" s="640"/>
    </row>
    <row r="13" spans="1:13" x14ac:dyDescent="0.2">
      <c r="A13" s="443" t="s">
        <v>398</v>
      </c>
      <c r="B13" s="444" t="s">
        <v>543</v>
      </c>
      <c r="C13" s="243">
        <v>3</v>
      </c>
      <c r="D13" s="287">
        <v>2</v>
      </c>
      <c r="E13" s="16" t="s">
        <v>569</v>
      </c>
      <c r="F13" s="17" t="s">
        <v>569</v>
      </c>
      <c r="G13" s="18">
        <v>1</v>
      </c>
      <c r="H13" s="244" t="s">
        <v>571</v>
      </c>
      <c r="I13" s="16" t="s">
        <v>569</v>
      </c>
      <c r="J13" s="18" t="s">
        <v>569</v>
      </c>
      <c r="K13" s="271">
        <v>1</v>
      </c>
      <c r="L13" s="612"/>
      <c r="M13" s="613"/>
    </row>
    <row r="14" spans="1:13" x14ac:dyDescent="0.2">
      <c r="A14" s="443" t="s">
        <v>398</v>
      </c>
      <c r="B14" s="444" t="s">
        <v>543</v>
      </c>
      <c r="C14" s="243">
        <v>9</v>
      </c>
      <c r="D14" s="287">
        <v>4</v>
      </c>
      <c r="E14" s="16" t="s">
        <v>569</v>
      </c>
      <c r="F14" s="17">
        <v>1</v>
      </c>
      <c r="G14" s="18" t="s">
        <v>569</v>
      </c>
      <c r="H14" s="244" t="s">
        <v>571</v>
      </c>
      <c r="I14" s="16">
        <v>1</v>
      </c>
      <c r="J14" s="18" t="s">
        <v>569</v>
      </c>
      <c r="K14" s="271">
        <v>1</v>
      </c>
      <c r="L14" s="612"/>
      <c r="M14" s="613"/>
    </row>
    <row r="15" spans="1:13" x14ac:dyDescent="0.2">
      <c r="A15" s="443" t="s">
        <v>398</v>
      </c>
      <c r="B15" s="444" t="s">
        <v>543</v>
      </c>
      <c r="C15" s="243">
        <v>10</v>
      </c>
      <c r="D15" s="287">
        <v>4</v>
      </c>
      <c r="E15" s="16" t="s">
        <v>569</v>
      </c>
      <c r="F15" s="17" t="s">
        <v>569</v>
      </c>
      <c r="G15" s="18">
        <v>1</v>
      </c>
      <c r="H15" s="244" t="s">
        <v>571</v>
      </c>
      <c r="I15" s="16" t="s">
        <v>569</v>
      </c>
      <c r="J15" s="18" t="s">
        <v>569</v>
      </c>
      <c r="K15" s="271">
        <v>1</v>
      </c>
      <c r="L15" s="612"/>
      <c r="M15" s="613"/>
    </row>
    <row r="16" spans="1:13" x14ac:dyDescent="0.2">
      <c r="A16" s="443" t="s">
        <v>398</v>
      </c>
      <c r="B16" s="444" t="s">
        <v>543</v>
      </c>
      <c r="C16" s="243">
        <v>12</v>
      </c>
      <c r="D16" s="287">
        <v>6</v>
      </c>
      <c r="E16" s="16" t="s">
        <v>569</v>
      </c>
      <c r="F16" s="17">
        <v>1</v>
      </c>
      <c r="G16" s="18" t="s">
        <v>569</v>
      </c>
      <c r="H16" s="244" t="s">
        <v>571</v>
      </c>
      <c r="I16" s="16" t="s">
        <v>569</v>
      </c>
      <c r="J16" s="18">
        <v>1</v>
      </c>
      <c r="K16" s="271">
        <v>1</v>
      </c>
      <c r="L16" s="612"/>
      <c r="M16" s="613"/>
    </row>
    <row r="17" spans="1:13" x14ac:dyDescent="0.2">
      <c r="A17" s="443" t="s">
        <v>398</v>
      </c>
      <c r="B17" s="444" t="s">
        <v>543</v>
      </c>
      <c r="C17" s="243" t="s">
        <v>51</v>
      </c>
      <c r="D17" s="287">
        <v>1</v>
      </c>
      <c r="E17" s="16">
        <v>1</v>
      </c>
      <c r="F17" s="17" t="s">
        <v>569</v>
      </c>
      <c r="G17" s="18" t="s">
        <v>569</v>
      </c>
      <c r="H17" s="244" t="s">
        <v>570</v>
      </c>
      <c r="I17" s="16" t="s">
        <v>569</v>
      </c>
      <c r="J17" s="18" t="s">
        <v>569</v>
      </c>
      <c r="K17" s="271">
        <v>1</v>
      </c>
      <c r="L17" s="612"/>
      <c r="M17" s="613"/>
    </row>
    <row r="18" spans="1:13" x14ac:dyDescent="0.2">
      <c r="A18" s="443" t="s">
        <v>398</v>
      </c>
      <c r="B18" s="444" t="s">
        <v>543</v>
      </c>
      <c r="C18" s="243" t="s">
        <v>408</v>
      </c>
      <c r="D18" s="287">
        <v>2</v>
      </c>
      <c r="E18" s="16" t="s">
        <v>569</v>
      </c>
      <c r="F18" s="17">
        <v>1</v>
      </c>
      <c r="G18" s="18" t="s">
        <v>569</v>
      </c>
      <c r="H18" s="244" t="s">
        <v>571</v>
      </c>
      <c r="I18" s="16" t="s">
        <v>569</v>
      </c>
      <c r="J18" s="18" t="s">
        <v>569</v>
      </c>
      <c r="K18" s="271">
        <v>1</v>
      </c>
      <c r="L18" s="612"/>
      <c r="M18" s="613"/>
    </row>
    <row r="19" spans="1:13" x14ac:dyDescent="0.2">
      <c r="A19" s="443" t="s">
        <v>398</v>
      </c>
      <c r="B19" s="444" t="s">
        <v>543</v>
      </c>
      <c r="C19" s="243" t="s">
        <v>410</v>
      </c>
      <c r="D19" s="287">
        <v>7</v>
      </c>
      <c r="E19" s="16">
        <v>1</v>
      </c>
      <c r="F19" s="17" t="s">
        <v>569</v>
      </c>
      <c r="G19" s="18" t="s">
        <v>569</v>
      </c>
      <c r="H19" s="244" t="s">
        <v>570</v>
      </c>
      <c r="I19" s="16" t="s">
        <v>569</v>
      </c>
      <c r="J19" s="18">
        <v>1</v>
      </c>
      <c r="K19" s="271">
        <v>1</v>
      </c>
      <c r="L19" s="612"/>
      <c r="M19" s="613"/>
    </row>
    <row r="20" spans="1:13" x14ac:dyDescent="0.2">
      <c r="A20" s="443" t="s">
        <v>398</v>
      </c>
      <c r="B20" s="444" t="s">
        <v>543</v>
      </c>
      <c r="C20" s="243">
        <v>14</v>
      </c>
      <c r="D20" s="287">
        <v>1</v>
      </c>
      <c r="E20" s="16" t="s">
        <v>569</v>
      </c>
      <c r="F20" s="17">
        <v>1</v>
      </c>
      <c r="G20" s="18" t="s">
        <v>569</v>
      </c>
      <c r="H20" s="244" t="s">
        <v>571</v>
      </c>
      <c r="I20" s="16" t="s">
        <v>569</v>
      </c>
      <c r="J20" s="18" t="s">
        <v>569</v>
      </c>
      <c r="K20" s="271">
        <v>1</v>
      </c>
      <c r="L20" s="612"/>
      <c r="M20" s="613"/>
    </row>
    <row r="21" spans="1:13" x14ac:dyDescent="0.2">
      <c r="A21" s="443" t="s">
        <v>398</v>
      </c>
      <c r="B21" s="444" t="s">
        <v>543</v>
      </c>
      <c r="C21" s="243">
        <v>15</v>
      </c>
      <c r="D21" s="287">
        <v>3</v>
      </c>
      <c r="E21" s="16" t="s">
        <v>569</v>
      </c>
      <c r="F21" s="17" t="s">
        <v>569</v>
      </c>
      <c r="G21" s="18">
        <v>1</v>
      </c>
      <c r="H21" s="244" t="s">
        <v>570</v>
      </c>
      <c r="I21" s="16" t="s">
        <v>569</v>
      </c>
      <c r="J21" s="18" t="s">
        <v>569</v>
      </c>
      <c r="K21" s="271">
        <v>1</v>
      </c>
      <c r="L21" s="612"/>
      <c r="M21" s="613"/>
    </row>
    <row r="22" spans="1:13" x14ac:dyDescent="0.2">
      <c r="A22" s="443" t="s">
        <v>398</v>
      </c>
      <c r="B22" s="444" t="s">
        <v>543</v>
      </c>
      <c r="C22" s="243">
        <v>16</v>
      </c>
      <c r="D22" s="287">
        <v>6</v>
      </c>
      <c r="E22" s="16" t="s">
        <v>569</v>
      </c>
      <c r="F22" s="17" t="s">
        <v>569</v>
      </c>
      <c r="G22" s="18">
        <v>1</v>
      </c>
      <c r="H22" s="244" t="s">
        <v>571</v>
      </c>
      <c r="I22" s="16">
        <v>1</v>
      </c>
      <c r="J22" s="18" t="s">
        <v>569</v>
      </c>
      <c r="K22" s="271">
        <v>1</v>
      </c>
      <c r="L22" s="612"/>
      <c r="M22" s="613"/>
    </row>
    <row r="23" spans="1:13" x14ac:dyDescent="0.2">
      <c r="A23" s="443" t="s">
        <v>398</v>
      </c>
      <c r="B23" s="444" t="s">
        <v>543</v>
      </c>
      <c r="C23" s="243">
        <v>17</v>
      </c>
      <c r="D23" s="287">
        <v>4</v>
      </c>
      <c r="E23" s="16" t="s">
        <v>569</v>
      </c>
      <c r="F23" s="17" t="s">
        <v>569</v>
      </c>
      <c r="G23" s="18">
        <v>1</v>
      </c>
      <c r="H23" s="244" t="s">
        <v>571</v>
      </c>
      <c r="I23" s="16" t="s">
        <v>569</v>
      </c>
      <c r="J23" s="18" t="s">
        <v>569</v>
      </c>
      <c r="K23" s="271">
        <v>1</v>
      </c>
      <c r="L23" s="612"/>
      <c r="M23" s="613"/>
    </row>
    <row r="24" spans="1:13" x14ac:dyDescent="0.2">
      <c r="A24" s="443" t="s">
        <v>398</v>
      </c>
      <c r="B24" s="444" t="s">
        <v>543</v>
      </c>
      <c r="C24" s="243">
        <v>18</v>
      </c>
      <c r="D24" s="287">
        <v>3</v>
      </c>
      <c r="E24" s="16" t="s">
        <v>569</v>
      </c>
      <c r="F24" s="17" t="s">
        <v>569</v>
      </c>
      <c r="G24" s="18">
        <v>1</v>
      </c>
      <c r="H24" s="244" t="s">
        <v>571</v>
      </c>
      <c r="I24" s="16" t="s">
        <v>569</v>
      </c>
      <c r="J24" s="18" t="s">
        <v>569</v>
      </c>
      <c r="K24" s="271">
        <v>1</v>
      </c>
      <c r="L24" s="612"/>
      <c r="M24" s="613"/>
    </row>
    <row r="25" spans="1:13" x14ac:dyDescent="0.2">
      <c r="A25" s="443" t="s">
        <v>398</v>
      </c>
      <c r="B25" s="444" t="s">
        <v>543</v>
      </c>
      <c r="C25" s="243">
        <v>19</v>
      </c>
      <c r="D25" s="287">
        <v>5</v>
      </c>
      <c r="E25" s="16" t="s">
        <v>569</v>
      </c>
      <c r="F25" s="17">
        <v>1</v>
      </c>
      <c r="G25" s="18" t="s">
        <v>569</v>
      </c>
      <c r="H25" s="244" t="s">
        <v>570</v>
      </c>
      <c r="I25" s="16">
        <v>1</v>
      </c>
      <c r="J25" s="18" t="s">
        <v>569</v>
      </c>
      <c r="K25" s="271">
        <v>1</v>
      </c>
      <c r="L25" s="612"/>
      <c r="M25" s="613"/>
    </row>
    <row r="26" spans="1:13" x14ac:dyDescent="0.2">
      <c r="A26" s="443" t="s">
        <v>398</v>
      </c>
      <c r="B26" s="444" t="s">
        <v>543</v>
      </c>
      <c r="C26" s="243">
        <v>19</v>
      </c>
      <c r="D26" s="287">
        <v>3</v>
      </c>
      <c r="E26" s="16" t="s">
        <v>569</v>
      </c>
      <c r="F26" s="17" t="s">
        <v>569</v>
      </c>
      <c r="G26" s="18" t="s">
        <v>569</v>
      </c>
      <c r="H26" s="244" t="s">
        <v>571</v>
      </c>
      <c r="I26" s="16" t="s">
        <v>569</v>
      </c>
      <c r="J26" s="18">
        <v>1</v>
      </c>
      <c r="K26" s="271">
        <v>1</v>
      </c>
      <c r="L26" s="612"/>
      <c r="M26" s="613"/>
    </row>
    <row r="27" spans="1:13" x14ac:dyDescent="0.2">
      <c r="A27" s="443" t="s">
        <v>398</v>
      </c>
      <c r="B27" s="444" t="s">
        <v>543</v>
      </c>
      <c r="C27" s="243">
        <v>20</v>
      </c>
      <c r="D27" s="287">
        <v>8</v>
      </c>
      <c r="E27" s="16" t="s">
        <v>569</v>
      </c>
      <c r="F27" s="17" t="s">
        <v>569</v>
      </c>
      <c r="G27" s="18">
        <v>1</v>
      </c>
      <c r="H27" s="244" t="s">
        <v>570</v>
      </c>
      <c r="I27" s="16">
        <v>1</v>
      </c>
      <c r="J27" s="18" t="s">
        <v>569</v>
      </c>
      <c r="K27" s="271">
        <v>1</v>
      </c>
      <c r="L27" s="612"/>
      <c r="M27" s="613"/>
    </row>
    <row r="28" spans="1:13" x14ac:dyDescent="0.2">
      <c r="A28" s="443" t="s">
        <v>398</v>
      </c>
      <c r="B28" s="444" t="s">
        <v>543</v>
      </c>
      <c r="C28" s="243">
        <v>32</v>
      </c>
      <c r="D28" s="287">
        <v>5</v>
      </c>
      <c r="E28" s="16" t="s">
        <v>569</v>
      </c>
      <c r="F28" s="17">
        <v>1</v>
      </c>
      <c r="G28" s="18" t="s">
        <v>569</v>
      </c>
      <c r="H28" s="244" t="s">
        <v>570</v>
      </c>
      <c r="I28" s="16">
        <v>1</v>
      </c>
      <c r="J28" s="18" t="s">
        <v>569</v>
      </c>
      <c r="K28" s="271">
        <v>1</v>
      </c>
      <c r="L28" s="612"/>
      <c r="M28" s="613"/>
    </row>
    <row r="29" spans="1:13" x14ac:dyDescent="0.2">
      <c r="A29" s="443" t="s">
        <v>398</v>
      </c>
      <c r="B29" s="444" t="s">
        <v>543</v>
      </c>
      <c r="C29" s="243">
        <v>36</v>
      </c>
      <c r="D29" s="287">
        <v>4</v>
      </c>
      <c r="E29" s="16" t="s">
        <v>569</v>
      </c>
      <c r="F29" s="17" t="s">
        <v>569</v>
      </c>
      <c r="G29" s="18">
        <v>1</v>
      </c>
      <c r="H29" s="244" t="s">
        <v>571</v>
      </c>
      <c r="I29" s="16" t="s">
        <v>569</v>
      </c>
      <c r="J29" s="18" t="s">
        <v>569</v>
      </c>
      <c r="K29" s="271">
        <v>1</v>
      </c>
      <c r="L29" s="612"/>
      <c r="M29" s="613"/>
    </row>
    <row r="30" spans="1:13" x14ac:dyDescent="0.2">
      <c r="A30" s="443" t="s">
        <v>398</v>
      </c>
      <c r="B30" s="444" t="s">
        <v>543</v>
      </c>
      <c r="C30" s="243">
        <v>38</v>
      </c>
      <c r="D30" s="287">
        <v>3</v>
      </c>
      <c r="E30" s="16" t="s">
        <v>569</v>
      </c>
      <c r="F30" s="17" t="s">
        <v>569</v>
      </c>
      <c r="G30" s="18">
        <v>1</v>
      </c>
      <c r="H30" s="244" t="s">
        <v>570</v>
      </c>
      <c r="I30" s="16" t="s">
        <v>569</v>
      </c>
      <c r="J30" s="18" t="s">
        <v>569</v>
      </c>
      <c r="K30" s="271">
        <v>1</v>
      </c>
      <c r="L30" s="612"/>
      <c r="M30" s="613"/>
    </row>
    <row r="31" spans="1:13" x14ac:dyDescent="0.2">
      <c r="A31" s="443" t="s">
        <v>398</v>
      </c>
      <c r="B31" s="444" t="s">
        <v>543</v>
      </c>
      <c r="C31" s="436">
        <v>40</v>
      </c>
      <c r="D31" s="464">
        <v>1</v>
      </c>
      <c r="E31" s="20" t="s">
        <v>569</v>
      </c>
      <c r="F31" s="21" t="s">
        <v>569</v>
      </c>
      <c r="G31" s="22">
        <v>1</v>
      </c>
      <c r="H31" s="245" t="s">
        <v>570</v>
      </c>
      <c r="I31" s="20" t="s">
        <v>569</v>
      </c>
      <c r="J31" s="22" t="s">
        <v>569</v>
      </c>
      <c r="K31" s="271">
        <v>1</v>
      </c>
      <c r="L31" s="612"/>
      <c r="M31" s="613"/>
    </row>
    <row r="32" spans="1:13" ht="13.5" thickBot="1" x14ac:dyDescent="0.25">
      <c r="A32" s="454" t="s">
        <v>398</v>
      </c>
      <c r="B32" s="446" t="s">
        <v>543</v>
      </c>
      <c r="C32" s="436">
        <v>74</v>
      </c>
      <c r="D32" s="464">
        <v>1</v>
      </c>
      <c r="E32" s="20" t="s">
        <v>569</v>
      </c>
      <c r="F32" s="21" t="s">
        <v>569</v>
      </c>
      <c r="G32" s="22">
        <v>1</v>
      </c>
      <c r="H32" s="245" t="s">
        <v>571</v>
      </c>
      <c r="I32" s="20" t="s">
        <v>569</v>
      </c>
      <c r="J32" s="22" t="s">
        <v>569</v>
      </c>
      <c r="K32" s="271">
        <v>1</v>
      </c>
      <c r="L32" s="612"/>
      <c r="M32" s="613"/>
    </row>
    <row r="33" spans="1:13" ht="13.5" thickBot="1" x14ac:dyDescent="0.25">
      <c r="A33" s="8"/>
      <c r="B33" s="8"/>
      <c r="C33" s="97" t="s">
        <v>50</v>
      </c>
      <c r="D33" s="97">
        <f>SUM(D13:D32)</f>
        <v>73</v>
      </c>
      <c r="E33" s="97">
        <f>SUM(E13:E32)</f>
        <v>2</v>
      </c>
      <c r="F33" s="97">
        <f>SUM(F13:F32)</f>
        <v>6</v>
      </c>
      <c r="G33" s="97">
        <f>SUM(G13:G32)</f>
        <v>11</v>
      </c>
      <c r="H33" s="97"/>
      <c r="I33" s="97">
        <f>SUM(I13:I32)</f>
        <v>5</v>
      </c>
      <c r="J33" s="97">
        <f>SUM(J15:J32)</f>
        <v>3</v>
      </c>
      <c r="K33" s="97">
        <f>SUM(K13:K32)</f>
        <v>20</v>
      </c>
      <c r="L33" s="8"/>
      <c r="M33" s="8"/>
    </row>
    <row r="36" spans="1:13" ht="25.5" customHeight="1" x14ac:dyDescent="0.2">
      <c r="A36" s="571" t="s">
        <v>573</v>
      </c>
      <c r="B36" s="571"/>
      <c r="C36" s="198">
        <v>22</v>
      </c>
      <c r="E36" s="462"/>
      <c r="F36" s="462"/>
      <c r="G36" s="178" t="s">
        <v>625</v>
      </c>
    </row>
  </sheetData>
  <mergeCells count="41">
    <mergeCell ref="L28:M28"/>
    <mergeCell ref="L26:M26"/>
    <mergeCell ref="L27:M27"/>
    <mergeCell ref="L14:M14"/>
    <mergeCell ref="L17:M17"/>
    <mergeCell ref="L19:M19"/>
    <mergeCell ref="L22:M22"/>
    <mergeCell ref="L25:M25"/>
    <mergeCell ref="L32:M32"/>
    <mergeCell ref="A36:B36"/>
    <mergeCell ref="L5:M5"/>
    <mergeCell ref="L18:M18"/>
    <mergeCell ref="L4:M4"/>
    <mergeCell ref="L20:M20"/>
    <mergeCell ref="L21:M21"/>
    <mergeCell ref="L23:M23"/>
    <mergeCell ref="L24:M24"/>
    <mergeCell ref="L13:M13"/>
    <mergeCell ref="L15:M15"/>
    <mergeCell ref="L16:M16"/>
    <mergeCell ref="I11:J11"/>
    <mergeCell ref="L31:M31"/>
    <mergeCell ref="L29:M29"/>
    <mergeCell ref="L30:M30"/>
    <mergeCell ref="H1:H3"/>
    <mergeCell ref="L1:M3"/>
    <mergeCell ref="I1:K1"/>
    <mergeCell ref="I2:J2"/>
    <mergeCell ref="A1:A3"/>
    <mergeCell ref="B1:B3"/>
    <mergeCell ref="C1:C3"/>
    <mergeCell ref="D1:D3"/>
    <mergeCell ref="E1:G2"/>
    <mergeCell ref="H10:H12"/>
    <mergeCell ref="L10:M12"/>
    <mergeCell ref="I10:K10"/>
    <mergeCell ref="A10:A12"/>
    <mergeCell ref="B10:B12"/>
    <mergeCell ref="C10:C12"/>
    <mergeCell ref="D10:D12"/>
    <mergeCell ref="E10:G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63"/>
  <sheetViews>
    <sheetView topLeftCell="A151" zoomScale="160" zoomScaleNormal="160" workbookViewId="0">
      <selection activeCell="C89" sqref="C89"/>
    </sheetView>
  </sheetViews>
  <sheetFormatPr defaultRowHeight="12.75" x14ac:dyDescent="0.2"/>
  <cols>
    <col min="1" max="1" width="18.42578125" style="39" customWidth="1"/>
    <col min="2" max="2" width="9.5703125" style="43" customWidth="1"/>
    <col min="3" max="3" width="13" style="43" customWidth="1"/>
    <col min="4" max="4" width="8.85546875" style="8" customWidth="1"/>
    <col min="5" max="5" width="7.85546875" style="8" customWidth="1"/>
    <col min="6" max="6" width="8" style="8" customWidth="1"/>
    <col min="7" max="7" width="11" style="8" customWidth="1"/>
    <col min="8" max="10" width="9.140625" style="8"/>
    <col min="11" max="11" width="10.28515625" style="8" customWidth="1"/>
    <col min="12" max="12" width="10" style="8" customWidth="1"/>
    <col min="13" max="13" width="10.28515625" style="8" customWidth="1"/>
    <col min="14" max="16384" width="9.140625" style="8"/>
  </cols>
  <sheetData>
    <row r="1" spans="1:12" ht="18" customHeight="1" thickBot="1" x14ac:dyDescent="0.25">
      <c r="A1" s="639" t="s">
        <v>0</v>
      </c>
      <c r="B1" s="640" t="s">
        <v>229</v>
      </c>
      <c r="C1" s="639" t="s">
        <v>2</v>
      </c>
      <c r="D1" s="641" t="s">
        <v>7</v>
      </c>
      <c r="E1" s="641"/>
      <c r="F1" s="641"/>
      <c r="G1" s="642" t="s">
        <v>568</v>
      </c>
      <c r="H1" s="635" t="s">
        <v>6</v>
      </c>
      <c r="I1" s="635"/>
      <c r="J1" s="635"/>
      <c r="K1" s="640" t="s">
        <v>8</v>
      </c>
      <c r="L1" s="640"/>
    </row>
    <row r="2" spans="1:12" ht="13.5" customHeight="1" thickBot="1" x14ac:dyDescent="0.25">
      <c r="A2" s="639"/>
      <c r="B2" s="640"/>
      <c r="C2" s="639"/>
      <c r="D2" s="641"/>
      <c r="E2" s="641"/>
      <c r="F2" s="641"/>
      <c r="G2" s="642"/>
      <c r="H2" s="642" t="s">
        <v>605</v>
      </c>
      <c r="I2" s="642"/>
      <c r="J2" s="415" t="s">
        <v>606</v>
      </c>
      <c r="K2" s="640"/>
      <c r="L2" s="640"/>
    </row>
    <row r="3" spans="1:12" ht="14.25" customHeight="1" thickBot="1" x14ac:dyDescent="0.25">
      <c r="A3" s="639"/>
      <c r="B3" s="640"/>
      <c r="C3" s="639"/>
      <c r="D3" s="7" t="s">
        <v>624</v>
      </c>
      <c r="E3" s="7" t="s">
        <v>609</v>
      </c>
      <c r="F3" s="7" t="s">
        <v>620</v>
      </c>
      <c r="G3" s="642"/>
      <c r="H3" s="7" t="s">
        <v>609</v>
      </c>
      <c r="I3" s="7" t="s">
        <v>620</v>
      </c>
      <c r="J3" s="7" t="s">
        <v>609</v>
      </c>
      <c r="K3" s="640"/>
      <c r="L3" s="640"/>
    </row>
    <row r="4" spans="1:12" x14ac:dyDescent="0.2">
      <c r="A4" s="374" t="s">
        <v>162</v>
      </c>
      <c r="B4" s="375">
        <v>1</v>
      </c>
      <c r="C4" s="376">
        <v>3</v>
      </c>
      <c r="D4" s="12" t="s">
        <v>569</v>
      </c>
      <c r="E4" s="13" t="s">
        <v>569</v>
      </c>
      <c r="F4" s="14">
        <v>1</v>
      </c>
      <c r="G4" s="88" t="s">
        <v>571</v>
      </c>
      <c r="H4" s="12" t="s">
        <v>569</v>
      </c>
      <c r="I4" s="14" t="s">
        <v>569</v>
      </c>
      <c r="J4" s="88">
        <v>1</v>
      </c>
      <c r="K4" s="626"/>
      <c r="L4" s="627"/>
    </row>
    <row r="5" spans="1:12" x14ac:dyDescent="0.2">
      <c r="A5" s="241" t="s">
        <v>162</v>
      </c>
      <c r="B5" s="242">
        <v>2</v>
      </c>
      <c r="C5" s="87">
        <v>4</v>
      </c>
      <c r="D5" s="16" t="s">
        <v>569</v>
      </c>
      <c r="E5" s="17">
        <v>1</v>
      </c>
      <c r="F5" s="18" t="s">
        <v>569</v>
      </c>
      <c r="G5" s="247" t="s">
        <v>571</v>
      </c>
      <c r="H5" s="16">
        <v>1</v>
      </c>
      <c r="I5" s="18" t="s">
        <v>569</v>
      </c>
      <c r="J5" s="271">
        <v>1</v>
      </c>
      <c r="K5" s="612"/>
      <c r="L5" s="613"/>
    </row>
    <row r="6" spans="1:12" x14ac:dyDescent="0.2">
      <c r="A6" s="241" t="s">
        <v>162</v>
      </c>
      <c r="B6" s="242">
        <v>3</v>
      </c>
      <c r="C6" s="87">
        <v>5</v>
      </c>
      <c r="D6" s="16" t="s">
        <v>569</v>
      </c>
      <c r="E6" s="17">
        <v>1</v>
      </c>
      <c r="F6" s="18" t="s">
        <v>569</v>
      </c>
      <c r="G6" s="247" t="s">
        <v>571</v>
      </c>
      <c r="H6" s="16">
        <v>1</v>
      </c>
      <c r="I6" s="18" t="s">
        <v>569</v>
      </c>
      <c r="J6" s="165">
        <v>1</v>
      </c>
      <c r="K6" s="612"/>
      <c r="L6" s="613"/>
    </row>
    <row r="7" spans="1:12" x14ac:dyDescent="0.2">
      <c r="A7" s="241" t="s">
        <v>162</v>
      </c>
      <c r="B7" s="242">
        <v>4</v>
      </c>
      <c r="C7" s="87">
        <v>2</v>
      </c>
      <c r="D7" s="16" t="s">
        <v>569</v>
      </c>
      <c r="E7" s="17" t="s">
        <v>569</v>
      </c>
      <c r="F7" s="18">
        <v>1</v>
      </c>
      <c r="G7" s="247" t="s">
        <v>571</v>
      </c>
      <c r="H7" s="16" t="s">
        <v>569</v>
      </c>
      <c r="I7" s="18" t="s">
        <v>569</v>
      </c>
      <c r="J7" s="165">
        <v>1</v>
      </c>
      <c r="K7" s="612"/>
      <c r="L7" s="613"/>
    </row>
    <row r="8" spans="1:12" x14ac:dyDescent="0.2">
      <c r="A8" s="241" t="s">
        <v>162</v>
      </c>
      <c r="B8" s="242">
        <v>5</v>
      </c>
      <c r="C8" s="87">
        <v>7</v>
      </c>
      <c r="D8" s="16" t="s">
        <v>569</v>
      </c>
      <c r="E8" s="17">
        <v>1</v>
      </c>
      <c r="F8" s="18" t="s">
        <v>569</v>
      </c>
      <c r="G8" s="247" t="s">
        <v>571</v>
      </c>
      <c r="H8" s="16" t="s">
        <v>569</v>
      </c>
      <c r="I8" s="18">
        <v>1</v>
      </c>
      <c r="J8" s="165">
        <v>1</v>
      </c>
      <c r="K8" s="612"/>
      <c r="L8" s="613"/>
    </row>
    <row r="9" spans="1:12" x14ac:dyDescent="0.2">
      <c r="A9" s="241" t="s">
        <v>162</v>
      </c>
      <c r="B9" s="242">
        <v>6</v>
      </c>
      <c r="C9" s="87">
        <v>4</v>
      </c>
      <c r="D9" s="16" t="s">
        <v>569</v>
      </c>
      <c r="E9" s="17" t="s">
        <v>569</v>
      </c>
      <c r="F9" s="18">
        <v>1</v>
      </c>
      <c r="G9" s="247" t="s">
        <v>571</v>
      </c>
      <c r="H9" s="16" t="s">
        <v>569</v>
      </c>
      <c r="I9" s="18" t="s">
        <v>569</v>
      </c>
      <c r="J9" s="165">
        <v>1</v>
      </c>
      <c r="K9" s="612"/>
      <c r="L9" s="613"/>
    </row>
    <row r="10" spans="1:12" x14ac:dyDescent="0.2">
      <c r="A10" s="241" t="s">
        <v>162</v>
      </c>
      <c r="B10" s="242">
        <v>7</v>
      </c>
      <c r="C10" s="87">
        <v>4</v>
      </c>
      <c r="D10" s="16" t="s">
        <v>569</v>
      </c>
      <c r="E10" s="17" t="s">
        <v>569</v>
      </c>
      <c r="F10" s="18">
        <v>1</v>
      </c>
      <c r="G10" s="247" t="s">
        <v>571</v>
      </c>
      <c r="H10" s="16" t="s">
        <v>569</v>
      </c>
      <c r="I10" s="18" t="s">
        <v>569</v>
      </c>
      <c r="J10" s="165">
        <v>1</v>
      </c>
      <c r="K10" s="612"/>
      <c r="L10" s="613"/>
    </row>
    <row r="11" spans="1:12" x14ac:dyDescent="0.2">
      <c r="A11" s="241" t="s">
        <v>162</v>
      </c>
      <c r="B11" s="242">
        <v>8</v>
      </c>
      <c r="C11" s="87">
        <v>8</v>
      </c>
      <c r="D11" s="16" t="s">
        <v>569</v>
      </c>
      <c r="E11" s="17" t="s">
        <v>569</v>
      </c>
      <c r="F11" s="18">
        <v>1</v>
      </c>
      <c r="G11" s="247" t="s">
        <v>571</v>
      </c>
      <c r="H11" s="16">
        <v>1</v>
      </c>
      <c r="I11" s="18" t="s">
        <v>569</v>
      </c>
      <c r="J11" s="165">
        <v>1</v>
      </c>
      <c r="K11" s="612"/>
      <c r="L11" s="613"/>
    </row>
    <row r="12" spans="1:12" x14ac:dyDescent="0.2">
      <c r="A12" s="241" t="s">
        <v>162</v>
      </c>
      <c r="B12" s="242">
        <v>9</v>
      </c>
      <c r="C12" s="87">
        <v>5</v>
      </c>
      <c r="D12" s="16" t="s">
        <v>569</v>
      </c>
      <c r="E12" s="17">
        <v>1</v>
      </c>
      <c r="F12" s="18" t="s">
        <v>569</v>
      </c>
      <c r="G12" s="247" t="s">
        <v>571</v>
      </c>
      <c r="H12" s="16">
        <v>1</v>
      </c>
      <c r="I12" s="18" t="s">
        <v>569</v>
      </c>
      <c r="J12" s="165">
        <v>1</v>
      </c>
      <c r="K12" s="612"/>
      <c r="L12" s="613"/>
    </row>
    <row r="13" spans="1:12" x14ac:dyDescent="0.2">
      <c r="A13" s="241" t="s">
        <v>162</v>
      </c>
      <c r="B13" s="242">
        <v>10</v>
      </c>
      <c r="C13" s="87">
        <v>6</v>
      </c>
      <c r="D13" s="16" t="s">
        <v>569</v>
      </c>
      <c r="E13" s="17">
        <v>1</v>
      </c>
      <c r="F13" s="18" t="s">
        <v>569</v>
      </c>
      <c r="G13" s="247" t="s">
        <v>571</v>
      </c>
      <c r="H13" s="16">
        <v>1</v>
      </c>
      <c r="I13" s="18" t="s">
        <v>569</v>
      </c>
      <c r="J13" s="165">
        <v>1</v>
      </c>
      <c r="K13" s="612"/>
      <c r="L13" s="613"/>
    </row>
    <row r="14" spans="1:12" x14ac:dyDescent="0.2">
      <c r="A14" s="241" t="s">
        <v>162</v>
      </c>
      <c r="B14" s="242">
        <v>11</v>
      </c>
      <c r="C14" s="87">
        <v>3</v>
      </c>
      <c r="D14" s="16" t="s">
        <v>569</v>
      </c>
      <c r="E14" s="17" t="s">
        <v>569</v>
      </c>
      <c r="F14" s="18">
        <v>1</v>
      </c>
      <c r="G14" s="247" t="s">
        <v>571</v>
      </c>
      <c r="H14" s="16" t="s">
        <v>569</v>
      </c>
      <c r="I14" s="18" t="s">
        <v>569</v>
      </c>
      <c r="J14" s="165">
        <v>1</v>
      </c>
      <c r="K14" s="612"/>
      <c r="L14" s="613"/>
    </row>
    <row r="15" spans="1:12" x14ac:dyDescent="0.2">
      <c r="A15" s="241" t="s">
        <v>162</v>
      </c>
      <c r="B15" s="242">
        <v>12</v>
      </c>
      <c r="C15" s="87">
        <v>5</v>
      </c>
      <c r="D15" s="16" t="s">
        <v>569</v>
      </c>
      <c r="E15" s="17">
        <v>1</v>
      </c>
      <c r="F15" s="18">
        <v>1</v>
      </c>
      <c r="G15" s="247" t="s">
        <v>571</v>
      </c>
      <c r="H15" s="16" t="s">
        <v>569</v>
      </c>
      <c r="I15" s="18" t="s">
        <v>569</v>
      </c>
      <c r="J15" s="165">
        <v>1</v>
      </c>
      <c r="K15" s="612"/>
      <c r="L15" s="613"/>
    </row>
    <row r="16" spans="1:12" x14ac:dyDescent="0.2">
      <c r="A16" s="241" t="s">
        <v>162</v>
      </c>
      <c r="B16" s="242">
        <v>13</v>
      </c>
      <c r="C16" s="87">
        <v>1</v>
      </c>
      <c r="D16" s="16" t="s">
        <v>569</v>
      </c>
      <c r="E16" s="17" t="s">
        <v>569</v>
      </c>
      <c r="F16" s="18" t="s">
        <v>569</v>
      </c>
      <c r="G16" s="247" t="s">
        <v>570</v>
      </c>
      <c r="H16" s="16">
        <v>1</v>
      </c>
      <c r="I16" s="18" t="s">
        <v>569</v>
      </c>
      <c r="J16" s="165">
        <v>1</v>
      </c>
      <c r="K16" s="612"/>
      <c r="L16" s="613"/>
    </row>
    <row r="17" spans="1:12" x14ac:dyDescent="0.2">
      <c r="A17" s="241" t="s">
        <v>162</v>
      </c>
      <c r="B17" s="242">
        <v>13</v>
      </c>
      <c r="C17" s="87">
        <v>3</v>
      </c>
      <c r="D17" s="16" t="s">
        <v>569</v>
      </c>
      <c r="E17" s="17" t="s">
        <v>569</v>
      </c>
      <c r="F17" s="18" t="s">
        <v>569</v>
      </c>
      <c r="G17" s="247" t="s">
        <v>571</v>
      </c>
      <c r="H17" s="16" t="s">
        <v>569</v>
      </c>
      <c r="I17" s="18">
        <v>1</v>
      </c>
      <c r="J17" s="165">
        <v>1</v>
      </c>
      <c r="K17" s="612"/>
      <c r="L17" s="613"/>
    </row>
    <row r="18" spans="1:12" x14ac:dyDescent="0.2">
      <c r="A18" s="241" t="s">
        <v>162</v>
      </c>
      <c r="B18" s="242">
        <v>15</v>
      </c>
      <c r="C18" s="87">
        <v>2</v>
      </c>
      <c r="D18" s="16" t="s">
        <v>569</v>
      </c>
      <c r="E18" s="17">
        <v>1</v>
      </c>
      <c r="F18" s="18" t="s">
        <v>569</v>
      </c>
      <c r="G18" s="247" t="s">
        <v>571</v>
      </c>
      <c r="H18" s="16" t="s">
        <v>569</v>
      </c>
      <c r="I18" s="18" t="s">
        <v>569</v>
      </c>
      <c r="J18" s="165">
        <v>1</v>
      </c>
      <c r="K18" s="612"/>
      <c r="L18" s="613"/>
    </row>
    <row r="19" spans="1:12" x14ac:dyDescent="0.2">
      <c r="A19" s="241" t="s">
        <v>162</v>
      </c>
      <c r="B19" s="242">
        <v>15</v>
      </c>
      <c r="C19" s="87">
        <v>1</v>
      </c>
      <c r="D19" s="16" t="s">
        <v>569</v>
      </c>
      <c r="E19" s="17">
        <v>1</v>
      </c>
      <c r="F19" s="18" t="s">
        <v>569</v>
      </c>
      <c r="G19" s="247" t="s">
        <v>571</v>
      </c>
      <c r="H19" s="16" t="s">
        <v>569</v>
      </c>
      <c r="I19" s="18" t="s">
        <v>569</v>
      </c>
      <c r="J19" s="165">
        <v>1</v>
      </c>
      <c r="K19" s="612"/>
      <c r="L19" s="613"/>
    </row>
    <row r="20" spans="1:12" x14ac:dyDescent="0.2">
      <c r="A20" s="241" t="s">
        <v>162</v>
      </c>
      <c r="B20" s="242">
        <v>16</v>
      </c>
      <c r="C20" s="87">
        <v>1</v>
      </c>
      <c r="D20" s="16" t="s">
        <v>569</v>
      </c>
      <c r="E20" s="17">
        <v>1</v>
      </c>
      <c r="F20" s="18" t="s">
        <v>569</v>
      </c>
      <c r="G20" s="247" t="s">
        <v>571</v>
      </c>
      <c r="H20" s="16" t="s">
        <v>569</v>
      </c>
      <c r="I20" s="18" t="s">
        <v>569</v>
      </c>
      <c r="J20" s="165">
        <v>1</v>
      </c>
      <c r="K20" s="612"/>
      <c r="L20" s="613"/>
    </row>
    <row r="21" spans="1:12" x14ac:dyDescent="0.2">
      <c r="A21" s="241" t="s">
        <v>162</v>
      </c>
      <c r="B21" s="242" t="s">
        <v>104</v>
      </c>
      <c r="C21" s="87">
        <v>3</v>
      </c>
      <c r="D21" s="16" t="s">
        <v>569</v>
      </c>
      <c r="E21" s="17" t="s">
        <v>569</v>
      </c>
      <c r="F21" s="18" t="s">
        <v>569</v>
      </c>
      <c r="G21" s="247" t="s">
        <v>571</v>
      </c>
      <c r="H21" s="16" t="s">
        <v>569</v>
      </c>
      <c r="I21" s="18">
        <v>1</v>
      </c>
      <c r="J21" s="165">
        <v>1</v>
      </c>
      <c r="K21" s="612"/>
      <c r="L21" s="613"/>
    </row>
    <row r="22" spans="1:12" x14ac:dyDescent="0.2">
      <c r="A22" s="241" t="s">
        <v>162</v>
      </c>
      <c r="B22" s="242" t="s">
        <v>105</v>
      </c>
      <c r="C22" s="87">
        <v>1</v>
      </c>
      <c r="D22" s="16">
        <v>1</v>
      </c>
      <c r="E22" s="17" t="s">
        <v>569</v>
      </c>
      <c r="F22" s="18" t="s">
        <v>569</v>
      </c>
      <c r="G22" s="247" t="s">
        <v>570</v>
      </c>
      <c r="H22" s="16" t="s">
        <v>569</v>
      </c>
      <c r="I22" s="18" t="s">
        <v>569</v>
      </c>
      <c r="J22" s="165">
        <v>1</v>
      </c>
      <c r="K22" s="612"/>
      <c r="L22" s="613"/>
    </row>
    <row r="23" spans="1:12" x14ac:dyDescent="0.2">
      <c r="A23" s="241" t="s">
        <v>162</v>
      </c>
      <c r="B23" s="242">
        <v>19</v>
      </c>
      <c r="C23" s="87">
        <v>4</v>
      </c>
      <c r="D23" s="16">
        <v>1</v>
      </c>
      <c r="E23" s="17" t="s">
        <v>569</v>
      </c>
      <c r="F23" s="18" t="s">
        <v>569</v>
      </c>
      <c r="G23" s="247" t="s">
        <v>571</v>
      </c>
      <c r="H23" s="16">
        <v>1</v>
      </c>
      <c r="I23" s="18" t="s">
        <v>569</v>
      </c>
      <c r="J23" s="165">
        <v>1</v>
      </c>
      <c r="K23" s="612"/>
      <c r="L23" s="613"/>
    </row>
    <row r="24" spans="1:12" x14ac:dyDescent="0.2">
      <c r="A24" s="241" t="s">
        <v>162</v>
      </c>
      <c r="B24" s="242">
        <v>20</v>
      </c>
      <c r="C24" s="87">
        <v>4</v>
      </c>
      <c r="D24" s="16" t="s">
        <v>569</v>
      </c>
      <c r="E24" s="17">
        <v>1</v>
      </c>
      <c r="F24" s="18" t="s">
        <v>569</v>
      </c>
      <c r="G24" s="247" t="s">
        <v>571</v>
      </c>
      <c r="H24" s="16">
        <v>1</v>
      </c>
      <c r="I24" s="18" t="s">
        <v>569</v>
      </c>
      <c r="J24" s="165">
        <v>1</v>
      </c>
      <c r="K24" s="612"/>
      <c r="L24" s="613"/>
    </row>
    <row r="25" spans="1:12" x14ac:dyDescent="0.2">
      <c r="A25" s="241" t="s">
        <v>162</v>
      </c>
      <c r="B25" s="242">
        <v>20</v>
      </c>
      <c r="C25" s="87">
        <v>4</v>
      </c>
      <c r="D25" s="16" t="s">
        <v>569</v>
      </c>
      <c r="E25" s="17" t="s">
        <v>569</v>
      </c>
      <c r="F25" s="18" t="s">
        <v>569</v>
      </c>
      <c r="G25" s="247" t="s">
        <v>571</v>
      </c>
      <c r="H25" s="16" t="s">
        <v>569</v>
      </c>
      <c r="I25" s="18">
        <v>1</v>
      </c>
      <c r="J25" s="165">
        <v>1</v>
      </c>
      <c r="K25" s="612"/>
      <c r="L25" s="613"/>
    </row>
    <row r="26" spans="1:12" x14ac:dyDescent="0.2">
      <c r="A26" s="241" t="s">
        <v>162</v>
      </c>
      <c r="B26" s="242">
        <v>22</v>
      </c>
      <c r="C26" s="87">
        <v>2</v>
      </c>
      <c r="D26" s="16" t="s">
        <v>569</v>
      </c>
      <c r="E26" s="17">
        <v>1</v>
      </c>
      <c r="F26" s="18">
        <v>1</v>
      </c>
      <c r="G26" s="247" t="s">
        <v>570</v>
      </c>
      <c r="H26" s="16" t="s">
        <v>569</v>
      </c>
      <c r="I26" s="18" t="s">
        <v>569</v>
      </c>
      <c r="J26" s="165">
        <v>1</v>
      </c>
      <c r="K26" s="612"/>
      <c r="L26" s="613"/>
    </row>
    <row r="27" spans="1:12" x14ac:dyDescent="0.2">
      <c r="A27" s="241" t="s">
        <v>162</v>
      </c>
      <c r="B27" s="242">
        <v>23</v>
      </c>
      <c r="C27" s="87">
        <v>4</v>
      </c>
      <c r="D27" s="16" t="s">
        <v>569</v>
      </c>
      <c r="E27" s="17" t="s">
        <v>569</v>
      </c>
      <c r="F27" s="18" t="s">
        <v>569</v>
      </c>
      <c r="G27" s="247" t="s">
        <v>570</v>
      </c>
      <c r="H27" s="16" t="s">
        <v>569</v>
      </c>
      <c r="I27" s="18" t="s">
        <v>569</v>
      </c>
      <c r="J27" s="165">
        <v>1</v>
      </c>
      <c r="K27" s="612"/>
      <c r="L27" s="613"/>
    </row>
    <row r="28" spans="1:12" x14ac:dyDescent="0.2">
      <c r="A28" s="427" t="s">
        <v>162</v>
      </c>
      <c r="B28" s="242">
        <v>24</v>
      </c>
      <c r="C28" s="87">
        <v>2</v>
      </c>
      <c r="D28" s="16">
        <v>1</v>
      </c>
      <c r="E28" s="17" t="s">
        <v>569</v>
      </c>
      <c r="F28" s="18" t="s">
        <v>569</v>
      </c>
      <c r="G28" s="247" t="s">
        <v>571</v>
      </c>
      <c r="H28" s="16" t="s">
        <v>569</v>
      </c>
      <c r="I28" s="18" t="s">
        <v>569</v>
      </c>
      <c r="J28" s="165">
        <v>1</v>
      </c>
      <c r="K28" s="612"/>
      <c r="L28" s="613"/>
    </row>
    <row r="29" spans="1:12" x14ac:dyDescent="0.2">
      <c r="A29" s="241" t="s">
        <v>162</v>
      </c>
      <c r="B29" s="242" t="s">
        <v>106</v>
      </c>
      <c r="C29" s="87">
        <v>5</v>
      </c>
      <c r="D29" s="16" t="s">
        <v>569</v>
      </c>
      <c r="E29" s="17" t="s">
        <v>569</v>
      </c>
      <c r="F29" s="18">
        <v>1</v>
      </c>
      <c r="G29" s="247" t="s">
        <v>571</v>
      </c>
      <c r="H29" s="16" t="s">
        <v>569</v>
      </c>
      <c r="I29" s="18" t="s">
        <v>569</v>
      </c>
      <c r="J29" s="165">
        <v>1</v>
      </c>
      <c r="K29" s="612"/>
      <c r="L29" s="613"/>
    </row>
    <row r="30" spans="1:12" x14ac:dyDescent="0.2">
      <c r="A30" s="241" t="s">
        <v>162</v>
      </c>
      <c r="B30" s="242">
        <v>25</v>
      </c>
      <c r="C30" s="87">
        <v>4</v>
      </c>
      <c r="D30" s="16" t="s">
        <v>569</v>
      </c>
      <c r="E30" s="17" t="s">
        <v>569</v>
      </c>
      <c r="F30" s="18">
        <v>1</v>
      </c>
      <c r="G30" s="247" t="s">
        <v>571</v>
      </c>
      <c r="H30" s="16" t="s">
        <v>569</v>
      </c>
      <c r="I30" s="18" t="s">
        <v>569</v>
      </c>
      <c r="J30" s="165">
        <v>1</v>
      </c>
      <c r="K30" s="612"/>
      <c r="L30" s="613"/>
    </row>
    <row r="31" spans="1:12" x14ac:dyDescent="0.2">
      <c r="A31" s="241" t="s">
        <v>162</v>
      </c>
      <c r="B31" s="242">
        <v>26</v>
      </c>
      <c r="C31" s="87">
        <v>1</v>
      </c>
      <c r="D31" s="16" t="s">
        <v>569</v>
      </c>
      <c r="E31" s="17">
        <v>1</v>
      </c>
      <c r="F31" s="18" t="s">
        <v>569</v>
      </c>
      <c r="G31" s="247" t="s">
        <v>571</v>
      </c>
      <c r="H31" s="16" t="s">
        <v>569</v>
      </c>
      <c r="I31" s="18" t="s">
        <v>569</v>
      </c>
      <c r="J31" s="165">
        <v>1</v>
      </c>
      <c r="K31" s="612"/>
      <c r="L31" s="613"/>
    </row>
    <row r="32" spans="1:12" x14ac:dyDescent="0.2">
      <c r="A32" s="241" t="s">
        <v>162</v>
      </c>
      <c r="B32" s="242">
        <v>27</v>
      </c>
      <c r="C32" s="87">
        <v>6</v>
      </c>
      <c r="D32" s="16" t="s">
        <v>569</v>
      </c>
      <c r="E32" s="17">
        <v>1</v>
      </c>
      <c r="F32" s="18" t="s">
        <v>569</v>
      </c>
      <c r="G32" s="247" t="s">
        <v>570</v>
      </c>
      <c r="H32" s="16" t="s">
        <v>569</v>
      </c>
      <c r="I32" s="18">
        <v>1</v>
      </c>
      <c r="J32" s="165">
        <v>1</v>
      </c>
      <c r="K32" s="612"/>
      <c r="L32" s="613"/>
    </row>
    <row r="33" spans="1:12" x14ac:dyDescent="0.2">
      <c r="A33" s="241" t="s">
        <v>162</v>
      </c>
      <c r="B33" s="242">
        <v>28</v>
      </c>
      <c r="C33" s="87">
        <v>3</v>
      </c>
      <c r="D33" s="16" t="s">
        <v>569</v>
      </c>
      <c r="E33" s="17">
        <v>1</v>
      </c>
      <c r="F33" s="18" t="s">
        <v>569</v>
      </c>
      <c r="G33" s="247" t="s">
        <v>571</v>
      </c>
      <c r="H33" s="16">
        <v>1</v>
      </c>
      <c r="I33" s="18" t="s">
        <v>569</v>
      </c>
      <c r="J33" s="165">
        <v>1</v>
      </c>
      <c r="K33" s="612"/>
      <c r="L33" s="613"/>
    </row>
    <row r="34" spans="1:12" x14ac:dyDescent="0.2">
      <c r="A34" s="241" t="s">
        <v>162</v>
      </c>
      <c r="B34" s="242">
        <v>29</v>
      </c>
      <c r="C34" s="87">
        <v>2</v>
      </c>
      <c r="D34" s="16" t="s">
        <v>569</v>
      </c>
      <c r="E34" s="17" t="s">
        <v>569</v>
      </c>
      <c r="F34" s="18" t="s">
        <v>569</v>
      </c>
      <c r="G34" s="247" t="s">
        <v>571</v>
      </c>
      <c r="H34" s="16">
        <v>1</v>
      </c>
      <c r="I34" s="18" t="s">
        <v>569</v>
      </c>
      <c r="J34" s="165">
        <v>1</v>
      </c>
      <c r="K34" s="612"/>
      <c r="L34" s="613"/>
    </row>
    <row r="35" spans="1:12" x14ac:dyDescent="0.2">
      <c r="A35" s="241" t="s">
        <v>162</v>
      </c>
      <c r="B35" s="242" t="s">
        <v>107</v>
      </c>
      <c r="C35" s="87">
        <v>2</v>
      </c>
      <c r="D35" s="16">
        <v>1</v>
      </c>
      <c r="E35" s="17" t="s">
        <v>569</v>
      </c>
      <c r="F35" s="18" t="s">
        <v>569</v>
      </c>
      <c r="G35" s="247" t="s">
        <v>571</v>
      </c>
      <c r="H35" s="16" t="s">
        <v>569</v>
      </c>
      <c r="I35" s="18" t="s">
        <v>569</v>
      </c>
      <c r="J35" s="165">
        <v>1</v>
      </c>
      <c r="K35" s="612"/>
      <c r="L35" s="613"/>
    </row>
    <row r="36" spans="1:12" x14ac:dyDescent="0.2">
      <c r="A36" s="241" t="s">
        <v>162</v>
      </c>
      <c r="B36" s="242">
        <v>30</v>
      </c>
      <c r="C36" s="87">
        <v>5</v>
      </c>
      <c r="D36" s="16" t="s">
        <v>569</v>
      </c>
      <c r="E36" s="17">
        <v>1</v>
      </c>
      <c r="F36" s="18" t="s">
        <v>569</v>
      </c>
      <c r="G36" s="247" t="s">
        <v>571</v>
      </c>
      <c r="H36" s="16">
        <v>1</v>
      </c>
      <c r="I36" s="18" t="s">
        <v>569</v>
      </c>
      <c r="J36" s="165">
        <v>1</v>
      </c>
      <c r="K36" s="612"/>
      <c r="L36" s="613"/>
    </row>
    <row r="37" spans="1:12" x14ac:dyDescent="0.2">
      <c r="A37" s="241" t="s">
        <v>162</v>
      </c>
      <c r="B37" s="242">
        <v>31</v>
      </c>
      <c r="C37" s="87">
        <v>4</v>
      </c>
      <c r="D37" s="16" t="s">
        <v>569</v>
      </c>
      <c r="E37" s="17" t="s">
        <v>569</v>
      </c>
      <c r="F37" s="18" t="s">
        <v>569</v>
      </c>
      <c r="G37" s="247" t="s">
        <v>570</v>
      </c>
      <c r="H37" s="16" t="s">
        <v>569</v>
      </c>
      <c r="I37" s="18">
        <v>1</v>
      </c>
      <c r="J37" s="165">
        <v>1</v>
      </c>
      <c r="K37" s="612"/>
      <c r="L37" s="613"/>
    </row>
    <row r="38" spans="1:12" x14ac:dyDescent="0.2">
      <c r="A38" s="241" t="s">
        <v>162</v>
      </c>
      <c r="B38" s="242">
        <v>32</v>
      </c>
      <c r="C38" s="87">
        <v>2</v>
      </c>
      <c r="D38" s="16" t="s">
        <v>569</v>
      </c>
      <c r="E38" s="17">
        <v>1</v>
      </c>
      <c r="F38" s="18" t="s">
        <v>569</v>
      </c>
      <c r="G38" s="247" t="s">
        <v>571</v>
      </c>
      <c r="H38" s="16" t="s">
        <v>569</v>
      </c>
      <c r="I38" s="18" t="s">
        <v>569</v>
      </c>
      <c r="J38" s="165">
        <v>1</v>
      </c>
      <c r="K38" s="612"/>
      <c r="L38" s="613"/>
    </row>
    <row r="39" spans="1:12" x14ac:dyDescent="0.2">
      <c r="A39" s="241" t="s">
        <v>162</v>
      </c>
      <c r="B39" s="242">
        <v>33</v>
      </c>
      <c r="C39" s="87">
        <v>2</v>
      </c>
      <c r="D39" s="16" t="s">
        <v>569</v>
      </c>
      <c r="E39" s="17" t="s">
        <v>569</v>
      </c>
      <c r="F39" s="18">
        <v>1</v>
      </c>
      <c r="G39" s="247" t="s">
        <v>571</v>
      </c>
      <c r="H39" s="16" t="s">
        <v>569</v>
      </c>
      <c r="I39" s="18" t="s">
        <v>569</v>
      </c>
      <c r="J39" s="165">
        <v>1</v>
      </c>
      <c r="K39" s="612"/>
      <c r="L39" s="613"/>
    </row>
    <row r="40" spans="1:12" x14ac:dyDescent="0.2">
      <c r="A40" s="241" t="s">
        <v>162</v>
      </c>
      <c r="B40" s="242">
        <v>34</v>
      </c>
      <c r="C40" s="87">
        <v>5</v>
      </c>
      <c r="D40" s="16" t="s">
        <v>569</v>
      </c>
      <c r="E40" s="17">
        <v>1</v>
      </c>
      <c r="F40" s="18" t="s">
        <v>569</v>
      </c>
      <c r="G40" s="247" t="s">
        <v>570</v>
      </c>
      <c r="H40" s="16">
        <v>1</v>
      </c>
      <c r="I40" s="18" t="s">
        <v>569</v>
      </c>
      <c r="J40" s="165">
        <v>1</v>
      </c>
      <c r="K40" s="612"/>
      <c r="L40" s="613"/>
    </row>
    <row r="41" spans="1:12" x14ac:dyDescent="0.2">
      <c r="A41" s="241" t="s">
        <v>162</v>
      </c>
      <c r="B41" s="242">
        <v>35</v>
      </c>
      <c r="C41" s="87">
        <v>2</v>
      </c>
      <c r="D41" s="16">
        <v>1</v>
      </c>
      <c r="E41" s="17" t="s">
        <v>569</v>
      </c>
      <c r="F41" s="18" t="s">
        <v>569</v>
      </c>
      <c r="G41" s="247" t="s">
        <v>571</v>
      </c>
      <c r="H41" s="16" t="s">
        <v>569</v>
      </c>
      <c r="I41" s="18" t="s">
        <v>569</v>
      </c>
      <c r="J41" s="165">
        <v>1</v>
      </c>
      <c r="K41" s="612"/>
      <c r="L41" s="613"/>
    </row>
    <row r="42" spans="1:12" x14ac:dyDescent="0.2">
      <c r="A42" s="241" t="s">
        <v>162</v>
      </c>
      <c r="B42" s="242">
        <v>36</v>
      </c>
      <c r="C42" s="87">
        <v>2</v>
      </c>
      <c r="D42" s="16" t="s">
        <v>569</v>
      </c>
      <c r="E42" s="17">
        <v>1</v>
      </c>
      <c r="F42" s="18" t="s">
        <v>569</v>
      </c>
      <c r="G42" s="247" t="s">
        <v>571</v>
      </c>
      <c r="H42" s="16" t="s">
        <v>569</v>
      </c>
      <c r="I42" s="18" t="s">
        <v>569</v>
      </c>
      <c r="J42" s="165">
        <v>1</v>
      </c>
      <c r="K42" s="612"/>
      <c r="L42" s="613"/>
    </row>
    <row r="43" spans="1:12" x14ac:dyDescent="0.2">
      <c r="A43" s="241" t="s">
        <v>162</v>
      </c>
      <c r="B43" s="242">
        <v>37</v>
      </c>
      <c r="C43" s="87">
        <v>3</v>
      </c>
      <c r="D43" s="16" t="s">
        <v>569</v>
      </c>
      <c r="E43" s="17" t="s">
        <v>569</v>
      </c>
      <c r="F43" s="18">
        <v>1</v>
      </c>
      <c r="G43" s="247" t="s">
        <v>571</v>
      </c>
      <c r="H43" s="16" t="s">
        <v>569</v>
      </c>
      <c r="I43" s="18" t="s">
        <v>569</v>
      </c>
      <c r="J43" s="165">
        <v>1</v>
      </c>
      <c r="K43" s="612"/>
      <c r="L43" s="613"/>
    </row>
    <row r="44" spans="1:12" x14ac:dyDescent="0.2">
      <c r="A44" s="241" t="s">
        <v>162</v>
      </c>
      <c r="B44" s="242">
        <v>38</v>
      </c>
      <c r="C44" s="87">
        <v>2</v>
      </c>
      <c r="D44" s="16" t="s">
        <v>569</v>
      </c>
      <c r="E44" s="17">
        <v>1</v>
      </c>
      <c r="F44" s="18" t="s">
        <v>569</v>
      </c>
      <c r="G44" s="247" t="s">
        <v>571</v>
      </c>
      <c r="H44" s="16" t="s">
        <v>569</v>
      </c>
      <c r="I44" s="18" t="s">
        <v>569</v>
      </c>
      <c r="J44" s="165">
        <v>1</v>
      </c>
      <c r="K44" s="612"/>
      <c r="L44" s="613"/>
    </row>
    <row r="45" spans="1:12" x14ac:dyDescent="0.2">
      <c r="A45" s="241" t="s">
        <v>162</v>
      </c>
      <c r="B45" s="242">
        <v>40</v>
      </c>
      <c r="C45" s="87">
        <v>2</v>
      </c>
      <c r="D45" s="16" t="s">
        <v>569</v>
      </c>
      <c r="E45" s="17">
        <v>2</v>
      </c>
      <c r="F45" s="18" t="s">
        <v>569</v>
      </c>
      <c r="G45" s="247" t="s">
        <v>570</v>
      </c>
      <c r="H45" s="16" t="s">
        <v>569</v>
      </c>
      <c r="I45" s="18" t="s">
        <v>569</v>
      </c>
      <c r="J45" s="165">
        <v>1</v>
      </c>
      <c r="K45" s="612"/>
      <c r="L45" s="613"/>
    </row>
    <row r="46" spans="1:12" x14ac:dyDescent="0.2">
      <c r="A46" s="241" t="s">
        <v>162</v>
      </c>
      <c r="B46" s="242">
        <v>41</v>
      </c>
      <c r="C46" s="87">
        <v>3</v>
      </c>
      <c r="D46" s="16" t="s">
        <v>569</v>
      </c>
      <c r="E46" s="17">
        <v>1</v>
      </c>
      <c r="F46" s="18" t="s">
        <v>569</v>
      </c>
      <c r="G46" s="247" t="s">
        <v>571</v>
      </c>
      <c r="H46" s="16">
        <v>1</v>
      </c>
      <c r="I46" s="18" t="s">
        <v>569</v>
      </c>
      <c r="J46" s="165">
        <v>1</v>
      </c>
      <c r="K46" s="612"/>
      <c r="L46" s="613"/>
    </row>
    <row r="47" spans="1:12" x14ac:dyDescent="0.2">
      <c r="A47" s="241" t="s">
        <v>162</v>
      </c>
      <c r="B47" s="242">
        <v>42</v>
      </c>
      <c r="C47" s="87">
        <v>2</v>
      </c>
      <c r="D47" s="16" t="s">
        <v>569</v>
      </c>
      <c r="E47" s="17">
        <v>1</v>
      </c>
      <c r="F47" s="18">
        <v>1</v>
      </c>
      <c r="G47" s="247" t="s">
        <v>571</v>
      </c>
      <c r="H47" s="16" t="s">
        <v>569</v>
      </c>
      <c r="I47" s="18" t="s">
        <v>569</v>
      </c>
      <c r="J47" s="165">
        <v>1</v>
      </c>
      <c r="K47" s="612"/>
      <c r="L47" s="613"/>
    </row>
    <row r="48" spans="1:12" x14ac:dyDescent="0.2">
      <c r="A48" s="241" t="s">
        <v>162</v>
      </c>
      <c r="B48" s="242">
        <v>44</v>
      </c>
      <c r="C48" s="87">
        <v>1</v>
      </c>
      <c r="D48" s="16" t="s">
        <v>569</v>
      </c>
      <c r="E48" s="17">
        <v>1</v>
      </c>
      <c r="F48" s="18" t="s">
        <v>569</v>
      </c>
      <c r="G48" s="247" t="s">
        <v>570</v>
      </c>
      <c r="H48" s="16" t="s">
        <v>569</v>
      </c>
      <c r="I48" s="18" t="s">
        <v>569</v>
      </c>
      <c r="J48" s="165">
        <v>1</v>
      </c>
      <c r="K48" s="612"/>
      <c r="L48" s="613"/>
    </row>
    <row r="49" spans="1:12" x14ac:dyDescent="0.2">
      <c r="A49" s="241" t="s">
        <v>162</v>
      </c>
      <c r="B49" s="242">
        <v>45</v>
      </c>
      <c r="C49" s="87">
        <v>2</v>
      </c>
      <c r="D49" s="16" t="s">
        <v>569</v>
      </c>
      <c r="E49" s="17" t="s">
        <v>569</v>
      </c>
      <c r="F49" s="18">
        <v>1</v>
      </c>
      <c r="G49" s="247" t="s">
        <v>571</v>
      </c>
      <c r="H49" s="16" t="s">
        <v>569</v>
      </c>
      <c r="I49" s="18" t="s">
        <v>569</v>
      </c>
      <c r="J49" s="165">
        <v>1</v>
      </c>
      <c r="K49" s="612"/>
      <c r="L49" s="613"/>
    </row>
    <row r="50" spans="1:12" x14ac:dyDescent="0.2">
      <c r="A50" s="241" t="s">
        <v>162</v>
      </c>
      <c r="B50" s="242">
        <v>46</v>
      </c>
      <c r="C50" s="87">
        <v>2</v>
      </c>
      <c r="D50" s="16" t="s">
        <v>569</v>
      </c>
      <c r="E50" s="17">
        <v>2</v>
      </c>
      <c r="F50" s="18" t="s">
        <v>569</v>
      </c>
      <c r="G50" s="247" t="s">
        <v>571</v>
      </c>
      <c r="H50" s="16" t="s">
        <v>569</v>
      </c>
      <c r="I50" s="18" t="s">
        <v>569</v>
      </c>
      <c r="J50" s="165">
        <v>1</v>
      </c>
      <c r="K50" s="612"/>
      <c r="L50" s="613"/>
    </row>
    <row r="51" spans="1:12" x14ac:dyDescent="0.2">
      <c r="A51" s="241" t="s">
        <v>162</v>
      </c>
      <c r="B51" s="242">
        <v>47</v>
      </c>
      <c r="C51" s="87">
        <v>2</v>
      </c>
      <c r="D51" s="16" t="s">
        <v>569</v>
      </c>
      <c r="E51" s="17">
        <v>1</v>
      </c>
      <c r="F51" s="18" t="s">
        <v>569</v>
      </c>
      <c r="G51" s="247" t="s">
        <v>570</v>
      </c>
      <c r="H51" s="16" t="s">
        <v>569</v>
      </c>
      <c r="I51" s="18" t="s">
        <v>569</v>
      </c>
      <c r="J51" s="165">
        <v>1</v>
      </c>
      <c r="K51" s="612"/>
      <c r="L51" s="613"/>
    </row>
    <row r="52" spans="1:12" x14ac:dyDescent="0.2">
      <c r="A52" s="241" t="s">
        <v>162</v>
      </c>
      <c r="B52" s="242">
        <v>48</v>
      </c>
      <c r="C52" s="87">
        <v>4</v>
      </c>
      <c r="D52" s="16" t="s">
        <v>569</v>
      </c>
      <c r="E52" s="17">
        <v>1</v>
      </c>
      <c r="F52" s="18" t="s">
        <v>569</v>
      </c>
      <c r="G52" s="247" t="s">
        <v>571</v>
      </c>
      <c r="H52" s="16">
        <v>1</v>
      </c>
      <c r="I52" s="18" t="s">
        <v>569</v>
      </c>
      <c r="J52" s="165">
        <v>1</v>
      </c>
      <c r="K52" s="612"/>
      <c r="L52" s="613"/>
    </row>
    <row r="53" spans="1:12" x14ac:dyDescent="0.2">
      <c r="A53" s="241" t="s">
        <v>162</v>
      </c>
      <c r="B53" s="242">
        <v>48</v>
      </c>
      <c r="C53" s="87">
        <v>5</v>
      </c>
      <c r="D53" s="16" t="s">
        <v>569</v>
      </c>
      <c r="E53" s="17">
        <v>1</v>
      </c>
      <c r="F53" s="18" t="s">
        <v>569</v>
      </c>
      <c r="G53" s="247" t="s">
        <v>571</v>
      </c>
      <c r="H53" s="16">
        <v>1</v>
      </c>
      <c r="I53" s="18" t="s">
        <v>569</v>
      </c>
      <c r="J53" s="165">
        <v>1</v>
      </c>
      <c r="K53" s="612"/>
      <c r="L53" s="613"/>
    </row>
    <row r="54" spans="1:12" x14ac:dyDescent="0.2">
      <c r="A54" s="241" t="s">
        <v>162</v>
      </c>
      <c r="B54" s="242" t="s">
        <v>108</v>
      </c>
      <c r="C54" s="87">
        <v>4</v>
      </c>
      <c r="D54" s="16" t="s">
        <v>569</v>
      </c>
      <c r="E54" s="17">
        <v>1</v>
      </c>
      <c r="F54" s="18" t="s">
        <v>569</v>
      </c>
      <c r="G54" s="247" t="s">
        <v>570</v>
      </c>
      <c r="H54" s="16">
        <v>1</v>
      </c>
      <c r="I54" s="18" t="s">
        <v>569</v>
      </c>
      <c r="J54" s="165">
        <v>1</v>
      </c>
      <c r="K54" s="612"/>
      <c r="L54" s="613"/>
    </row>
    <row r="55" spans="1:12" x14ac:dyDescent="0.2">
      <c r="A55" s="241" t="s">
        <v>162</v>
      </c>
      <c r="B55" s="265" t="s">
        <v>109</v>
      </c>
      <c r="C55" s="87">
        <v>1</v>
      </c>
      <c r="D55" s="16" t="s">
        <v>569</v>
      </c>
      <c r="E55" s="17">
        <v>1</v>
      </c>
      <c r="F55" s="18" t="s">
        <v>569</v>
      </c>
      <c r="G55" s="247" t="s">
        <v>570</v>
      </c>
      <c r="H55" s="16" t="s">
        <v>569</v>
      </c>
      <c r="I55" s="18" t="s">
        <v>569</v>
      </c>
      <c r="J55" s="165">
        <v>1</v>
      </c>
      <c r="K55" s="612"/>
      <c r="L55" s="613"/>
    </row>
    <row r="56" spans="1:12" x14ac:dyDescent="0.2">
      <c r="A56" s="241" t="s">
        <v>162</v>
      </c>
      <c r="B56" s="265" t="s">
        <v>110</v>
      </c>
      <c r="C56" s="87">
        <v>7</v>
      </c>
      <c r="D56" s="16" t="s">
        <v>569</v>
      </c>
      <c r="E56" s="17" t="s">
        <v>569</v>
      </c>
      <c r="F56" s="18" t="s">
        <v>569</v>
      </c>
      <c r="G56" s="247" t="s">
        <v>571</v>
      </c>
      <c r="H56" s="16">
        <v>1</v>
      </c>
      <c r="I56" s="18">
        <v>1</v>
      </c>
      <c r="J56" s="165">
        <v>1</v>
      </c>
      <c r="K56" s="612"/>
      <c r="L56" s="613"/>
    </row>
    <row r="57" spans="1:12" x14ac:dyDescent="0.2">
      <c r="A57" s="241" t="s">
        <v>162</v>
      </c>
      <c r="B57" s="265" t="s">
        <v>111</v>
      </c>
      <c r="C57" s="87">
        <v>1</v>
      </c>
      <c r="D57" s="16" t="s">
        <v>569</v>
      </c>
      <c r="E57" s="17">
        <v>1</v>
      </c>
      <c r="F57" s="18" t="s">
        <v>569</v>
      </c>
      <c r="G57" s="247" t="s">
        <v>571</v>
      </c>
      <c r="H57" s="16" t="s">
        <v>569</v>
      </c>
      <c r="I57" s="18" t="s">
        <v>569</v>
      </c>
      <c r="J57" s="165">
        <v>1</v>
      </c>
      <c r="K57" s="612"/>
      <c r="L57" s="613"/>
    </row>
    <row r="58" spans="1:12" x14ac:dyDescent="0.2">
      <c r="A58" s="241" t="s">
        <v>162</v>
      </c>
      <c r="B58" s="265" t="s">
        <v>112</v>
      </c>
      <c r="C58" s="87">
        <v>1</v>
      </c>
      <c r="D58" s="16" t="s">
        <v>569</v>
      </c>
      <c r="E58" s="17">
        <v>1</v>
      </c>
      <c r="F58" s="18" t="s">
        <v>569</v>
      </c>
      <c r="G58" s="247" t="s">
        <v>571</v>
      </c>
      <c r="H58" s="16" t="s">
        <v>569</v>
      </c>
      <c r="I58" s="18" t="s">
        <v>569</v>
      </c>
      <c r="J58" s="165">
        <v>1</v>
      </c>
      <c r="K58" s="612"/>
      <c r="L58" s="613"/>
    </row>
    <row r="59" spans="1:12" x14ac:dyDescent="0.2">
      <c r="A59" s="241" t="s">
        <v>162</v>
      </c>
      <c r="B59" s="265" t="s">
        <v>113</v>
      </c>
      <c r="C59" s="87">
        <v>1</v>
      </c>
      <c r="D59" s="16">
        <v>1</v>
      </c>
      <c r="E59" s="17" t="s">
        <v>569</v>
      </c>
      <c r="F59" s="18" t="s">
        <v>569</v>
      </c>
      <c r="G59" s="247" t="s">
        <v>571</v>
      </c>
      <c r="H59" s="16" t="s">
        <v>569</v>
      </c>
      <c r="I59" s="18" t="s">
        <v>569</v>
      </c>
      <c r="J59" s="165">
        <v>1</v>
      </c>
      <c r="K59" s="612"/>
      <c r="L59" s="613"/>
    </row>
    <row r="60" spans="1:12" x14ac:dyDescent="0.2">
      <c r="A60" s="241" t="s">
        <v>162</v>
      </c>
      <c r="B60" s="265" t="s">
        <v>114</v>
      </c>
      <c r="C60" s="87">
        <v>4</v>
      </c>
      <c r="D60" s="16" t="s">
        <v>569</v>
      </c>
      <c r="E60" s="17">
        <v>1</v>
      </c>
      <c r="F60" s="18" t="s">
        <v>569</v>
      </c>
      <c r="G60" s="247" t="s">
        <v>571</v>
      </c>
      <c r="H60" s="16">
        <v>1</v>
      </c>
      <c r="I60" s="18" t="s">
        <v>569</v>
      </c>
      <c r="J60" s="165">
        <v>1</v>
      </c>
      <c r="K60" s="612"/>
      <c r="L60" s="613"/>
    </row>
    <row r="61" spans="1:12" x14ac:dyDescent="0.2">
      <c r="A61" s="241" t="s">
        <v>162</v>
      </c>
      <c r="B61" s="265" t="s">
        <v>89</v>
      </c>
      <c r="C61" s="87">
        <v>4</v>
      </c>
      <c r="D61" s="16" t="s">
        <v>569</v>
      </c>
      <c r="E61" s="17">
        <v>1</v>
      </c>
      <c r="F61" s="18" t="s">
        <v>569</v>
      </c>
      <c r="G61" s="247" t="s">
        <v>571</v>
      </c>
      <c r="H61" s="16">
        <v>1</v>
      </c>
      <c r="I61" s="18" t="s">
        <v>569</v>
      </c>
      <c r="J61" s="165">
        <v>1</v>
      </c>
      <c r="K61" s="612"/>
      <c r="L61" s="613"/>
    </row>
    <row r="62" spans="1:12" x14ac:dyDescent="0.2">
      <c r="A62" s="241" t="s">
        <v>162</v>
      </c>
      <c r="B62" s="265" t="s">
        <v>115</v>
      </c>
      <c r="C62" s="87">
        <v>2</v>
      </c>
      <c r="D62" s="16" t="s">
        <v>569</v>
      </c>
      <c r="E62" s="17" t="s">
        <v>569</v>
      </c>
      <c r="F62" s="18" t="s">
        <v>569</v>
      </c>
      <c r="G62" s="247" t="s">
        <v>571</v>
      </c>
      <c r="H62" s="16">
        <v>1</v>
      </c>
      <c r="I62" s="18" t="s">
        <v>569</v>
      </c>
      <c r="J62" s="165">
        <v>1</v>
      </c>
      <c r="K62" s="612"/>
      <c r="L62" s="613"/>
    </row>
    <row r="63" spans="1:12" x14ac:dyDescent="0.2">
      <c r="A63" s="241" t="s">
        <v>162</v>
      </c>
      <c r="B63" s="265" t="s">
        <v>116</v>
      </c>
      <c r="C63" s="87">
        <v>5</v>
      </c>
      <c r="D63" s="16" t="s">
        <v>569</v>
      </c>
      <c r="E63" s="17" t="s">
        <v>569</v>
      </c>
      <c r="F63" s="18">
        <v>1</v>
      </c>
      <c r="G63" s="247" t="s">
        <v>570</v>
      </c>
      <c r="H63" s="16" t="s">
        <v>569</v>
      </c>
      <c r="I63" s="18" t="s">
        <v>569</v>
      </c>
      <c r="J63" s="165">
        <v>1</v>
      </c>
      <c r="K63" s="612"/>
      <c r="L63" s="613"/>
    </row>
    <row r="64" spans="1:12" x14ac:dyDescent="0.2">
      <c r="A64" s="241" t="s">
        <v>162</v>
      </c>
      <c r="B64" s="265" t="s">
        <v>117</v>
      </c>
      <c r="C64" s="87">
        <v>2</v>
      </c>
      <c r="D64" s="16" t="s">
        <v>569</v>
      </c>
      <c r="E64" s="17" t="s">
        <v>569</v>
      </c>
      <c r="F64" s="18">
        <v>1</v>
      </c>
      <c r="G64" s="247" t="s">
        <v>571</v>
      </c>
      <c r="H64" s="86" t="s">
        <v>569</v>
      </c>
      <c r="I64" s="87" t="s">
        <v>569</v>
      </c>
      <c r="J64" s="165">
        <v>1</v>
      </c>
      <c r="K64" s="612"/>
      <c r="L64" s="613"/>
    </row>
    <row r="65" spans="1:13" ht="12.75" customHeight="1" x14ac:dyDescent="0.2">
      <c r="A65" s="241" t="s">
        <v>162</v>
      </c>
      <c r="B65" s="265" t="s">
        <v>118</v>
      </c>
      <c r="C65" s="87">
        <v>4</v>
      </c>
      <c r="D65" s="16"/>
      <c r="E65" s="17"/>
      <c r="F65" s="18">
        <v>1</v>
      </c>
      <c r="G65" s="247"/>
      <c r="H65" s="85"/>
      <c r="I65" s="83"/>
      <c r="J65" s="469"/>
      <c r="K65" s="612"/>
      <c r="L65" s="613"/>
      <c r="M65" s="655" t="s">
        <v>482</v>
      </c>
    </row>
    <row r="66" spans="1:13" x14ac:dyDescent="0.2">
      <c r="A66" s="241" t="s">
        <v>162</v>
      </c>
      <c r="B66" s="265" t="s">
        <v>119</v>
      </c>
      <c r="C66" s="87">
        <v>5</v>
      </c>
      <c r="D66" s="16"/>
      <c r="E66" s="17"/>
      <c r="F66" s="18">
        <v>1</v>
      </c>
      <c r="G66" s="247"/>
      <c r="H66" s="85"/>
      <c r="I66" s="83"/>
      <c r="J66" s="469"/>
      <c r="K66" s="612"/>
      <c r="L66" s="613"/>
      <c r="M66" s="655"/>
    </row>
    <row r="67" spans="1:13" x14ac:dyDescent="0.2">
      <c r="A67" s="241" t="s">
        <v>162</v>
      </c>
      <c r="B67" s="265" t="s">
        <v>120</v>
      </c>
      <c r="C67" s="87">
        <v>2</v>
      </c>
      <c r="D67" s="16"/>
      <c r="E67" s="17">
        <v>1</v>
      </c>
      <c r="F67" s="18"/>
      <c r="G67" s="247"/>
      <c r="H67" s="85"/>
      <c r="I67" s="83"/>
      <c r="J67" s="469"/>
      <c r="K67" s="612"/>
      <c r="L67" s="613"/>
      <c r="M67" s="655"/>
    </row>
    <row r="68" spans="1:13" x14ac:dyDescent="0.2">
      <c r="A68" s="241" t="s">
        <v>162</v>
      </c>
      <c r="B68" s="265" t="s">
        <v>121</v>
      </c>
      <c r="C68" s="87">
        <v>2</v>
      </c>
      <c r="D68" s="16"/>
      <c r="E68" s="17">
        <v>1</v>
      </c>
      <c r="F68" s="18"/>
      <c r="G68" s="247"/>
      <c r="H68" s="85">
        <v>1</v>
      </c>
      <c r="I68" s="83"/>
      <c r="J68" s="469"/>
      <c r="K68" s="612"/>
      <c r="L68" s="613"/>
      <c r="M68" s="655"/>
    </row>
    <row r="69" spans="1:13" x14ac:dyDescent="0.2">
      <c r="A69" s="241" t="s">
        <v>162</v>
      </c>
      <c r="B69" s="265" t="s">
        <v>122</v>
      </c>
      <c r="C69" s="87">
        <v>1</v>
      </c>
      <c r="D69" s="16"/>
      <c r="E69" s="17"/>
      <c r="F69" s="18">
        <v>1</v>
      </c>
      <c r="G69" s="247"/>
      <c r="H69" s="85"/>
      <c r="I69" s="83"/>
      <c r="J69" s="469"/>
      <c r="K69" s="612"/>
      <c r="L69" s="613"/>
      <c r="M69" s="655"/>
    </row>
    <row r="70" spans="1:13" x14ac:dyDescent="0.2">
      <c r="A70" s="241" t="s">
        <v>162</v>
      </c>
      <c r="B70" s="265" t="s">
        <v>123</v>
      </c>
      <c r="C70" s="87">
        <v>3</v>
      </c>
      <c r="D70" s="16"/>
      <c r="E70" s="17">
        <v>1</v>
      </c>
      <c r="F70" s="18"/>
      <c r="G70" s="247"/>
      <c r="H70" s="85">
        <v>1</v>
      </c>
      <c r="I70" s="83"/>
      <c r="J70" s="469"/>
      <c r="K70" s="612"/>
      <c r="L70" s="613"/>
      <c r="M70" s="655"/>
    </row>
    <row r="71" spans="1:13" x14ac:dyDescent="0.2">
      <c r="A71" s="241" t="s">
        <v>162</v>
      </c>
      <c r="B71" s="265" t="s">
        <v>124</v>
      </c>
      <c r="C71" s="87">
        <v>2</v>
      </c>
      <c r="D71" s="16"/>
      <c r="E71" s="17">
        <v>1</v>
      </c>
      <c r="F71" s="18"/>
      <c r="G71" s="247"/>
      <c r="H71" s="85"/>
      <c r="I71" s="83"/>
      <c r="J71" s="469"/>
      <c r="K71" s="612"/>
      <c r="L71" s="613"/>
      <c r="M71" s="655"/>
    </row>
    <row r="72" spans="1:13" x14ac:dyDescent="0.2">
      <c r="A72" s="241" t="s">
        <v>162</v>
      </c>
      <c r="B72" s="265" t="s">
        <v>125</v>
      </c>
      <c r="C72" s="87">
        <v>1</v>
      </c>
      <c r="D72" s="16"/>
      <c r="E72" s="17">
        <v>1</v>
      </c>
      <c r="F72" s="18"/>
      <c r="G72" s="247"/>
      <c r="H72" s="85"/>
      <c r="I72" s="83"/>
      <c r="J72" s="469"/>
      <c r="K72" s="612"/>
      <c r="L72" s="613"/>
      <c r="M72" s="655"/>
    </row>
    <row r="73" spans="1:13" x14ac:dyDescent="0.2">
      <c r="A73" s="241" t="s">
        <v>162</v>
      </c>
      <c r="B73" s="265" t="s">
        <v>126</v>
      </c>
      <c r="C73" s="87">
        <v>0</v>
      </c>
      <c r="D73" s="16"/>
      <c r="E73" s="17"/>
      <c r="F73" s="18"/>
      <c r="G73" s="247"/>
      <c r="H73" s="85">
        <v>1</v>
      </c>
      <c r="I73" s="83"/>
      <c r="J73" s="469"/>
      <c r="K73" s="612"/>
      <c r="L73" s="613"/>
      <c r="M73" s="655"/>
    </row>
    <row r="74" spans="1:13" x14ac:dyDescent="0.2">
      <c r="A74" s="241" t="s">
        <v>162</v>
      </c>
      <c r="B74" s="265" t="s">
        <v>127</v>
      </c>
      <c r="C74" s="87">
        <v>2</v>
      </c>
      <c r="D74" s="16"/>
      <c r="E74" s="17"/>
      <c r="F74" s="18">
        <v>1</v>
      </c>
      <c r="G74" s="247"/>
      <c r="H74" s="85"/>
      <c r="I74" s="83"/>
      <c r="J74" s="469"/>
      <c r="K74" s="612"/>
      <c r="L74" s="613"/>
      <c r="M74" s="655"/>
    </row>
    <row r="75" spans="1:13" x14ac:dyDescent="0.2">
      <c r="A75" s="241" t="s">
        <v>162</v>
      </c>
      <c r="B75" s="265" t="s">
        <v>128</v>
      </c>
      <c r="C75" s="87">
        <v>4</v>
      </c>
      <c r="D75" s="16"/>
      <c r="E75" s="17">
        <v>1</v>
      </c>
      <c r="F75" s="18"/>
      <c r="G75" s="247"/>
      <c r="H75" s="85">
        <v>1</v>
      </c>
      <c r="I75" s="83"/>
      <c r="J75" s="469"/>
      <c r="K75" s="612"/>
      <c r="L75" s="613"/>
      <c r="M75" s="655"/>
    </row>
    <row r="76" spans="1:13" x14ac:dyDescent="0.2">
      <c r="A76" s="241" t="s">
        <v>162</v>
      </c>
      <c r="B76" s="265" t="s">
        <v>129</v>
      </c>
      <c r="C76" s="87">
        <v>3</v>
      </c>
      <c r="D76" s="16"/>
      <c r="E76" s="17"/>
      <c r="F76" s="18">
        <v>1</v>
      </c>
      <c r="G76" s="247"/>
      <c r="H76" s="85"/>
      <c r="I76" s="83"/>
      <c r="J76" s="469"/>
      <c r="K76" s="612"/>
      <c r="L76" s="613"/>
      <c r="M76" s="655"/>
    </row>
    <row r="77" spans="1:13" x14ac:dyDescent="0.2">
      <c r="A77" s="241" t="s">
        <v>162</v>
      </c>
      <c r="B77" s="265" t="s">
        <v>130</v>
      </c>
      <c r="C77" s="87">
        <v>2</v>
      </c>
      <c r="D77" s="16"/>
      <c r="E77" s="17">
        <v>1</v>
      </c>
      <c r="F77" s="18"/>
      <c r="G77" s="247"/>
      <c r="H77" s="85">
        <v>1</v>
      </c>
      <c r="I77" s="83"/>
      <c r="J77" s="469"/>
      <c r="K77" s="612"/>
      <c r="L77" s="613"/>
      <c r="M77" s="655"/>
    </row>
    <row r="78" spans="1:13" x14ac:dyDescent="0.2">
      <c r="A78" s="241" t="s">
        <v>162</v>
      </c>
      <c r="B78" s="265" t="s">
        <v>131</v>
      </c>
      <c r="C78" s="87">
        <v>2</v>
      </c>
      <c r="D78" s="16">
        <v>0</v>
      </c>
      <c r="E78" s="17">
        <v>0</v>
      </c>
      <c r="F78" s="18">
        <v>0</v>
      </c>
      <c r="G78" s="247"/>
      <c r="H78" s="85">
        <v>0</v>
      </c>
      <c r="I78" s="83">
        <v>0</v>
      </c>
      <c r="J78" s="469"/>
      <c r="K78" s="612"/>
      <c r="L78" s="613"/>
      <c r="M78" s="655"/>
    </row>
    <row r="79" spans="1:13" x14ac:dyDescent="0.2">
      <c r="A79" s="241" t="s">
        <v>162</v>
      </c>
      <c r="B79" s="265" t="s">
        <v>132</v>
      </c>
      <c r="C79" s="87">
        <v>3</v>
      </c>
      <c r="D79" s="16"/>
      <c r="E79" s="17"/>
      <c r="F79" s="18">
        <v>1</v>
      </c>
      <c r="G79" s="247"/>
      <c r="H79" s="85"/>
      <c r="I79" s="83"/>
      <c r="J79" s="469"/>
      <c r="K79" s="612"/>
      <c r="L79" s="613"/>
      <c r="M79" s="655"/>
    </row>
    <row r="80" spans="1:13" x14ac:dyDescent="0.2">
      <c r="A80" s="241" t="s">
        <v>162</v>
      </c>
      <c r="B80" s="265" t="s">
        <v>133</v>
      </c>
      <c r="C80" s="87">
        <v>3</v>
      </c>
      <c r="D80" s="16"/>
      <c r="E80" s="17">
        <v>1</v>
      </c>
      <c r="F80" s="18"/>
      <c r="G80" s="247"/>
      <c r="H80" s="85">
        <v>1</v>
      </c>
      <c r="I80" s="83"/>
      <c r="J80" s="469"/>
      <c r="K80" s="612"/>
      <c r="L80" s="613"/>
      <c r="M80" s="655"/>
    </row>
    <row r="81" spans="1:13" x14ac:dyDescent="0.2">
      <c r="A81" s="241" t="s">
        <v>162</v>
      </c>
      <c r="B81" s="265" t="s">
        <v>134</v>
      </c>
      <c r="C81" s="87">
        <v>5</v>
      </c>
      <c r="D81" s="16"/>
      <c r="E81" s="17">
        <v>1</v>
      </c>
      <c r="F81" s="18"/>
      <c r="G81" s="247"/>
      <c r="H81" s="85">
        <v>1</v>
      </c>
      <c r="I81" s="83"/>
      <c r="J81" s="469"/>
      <c r="K81" s="612"/>
      <c r="L81" s="613"/>
      <c r="M81" s="655"/>
    </row>
    <row r="82" spans="1:13" x14ac:dyDescent="0.2">
      <c r="A82" s="241" t="s">
        <v>162</v>
      </c>
      <c r="B82" s="265" t="s">
        <v>135</v>
      </c>
      <c r="C82" s="87">
        <v>3</v>
      </c>
      <c r="D82" s="16"/>
      <c r="E82" s="17"/>
      <c r="F82" s="18"/>
      <c r="G82" s="247"/>
      <c r="H82" s="85"/>
      <c r="I82" s="83">
        <v>1</v>
      </c>
      <c r="J82" s="469"/>
      <c r="K82" s="612"/>
      <c r="L82" s="613"/>
      <c r="M82" s="655"/>
    </row>
    <row r="83" spans="1:13" x14ac:dyDescent="0.2">
      <c r="A83" s="241" t="s">
        <v>162</v>
      </c>
      <c r="B83" s="265" t="s">
        <v>136</v>
      </c>
      <c r="C83" s="87">
        <v>3</v>
      </c>
      <c r="D83" s="16"/>
      <c r="E83" s="17">
        <v>1</v>
      </c>
      <c r="F83" s="18"/>
      <c r="G83" s="247"/>
      <c r="H83" s="85">
        <v>1</v>
      </c>
      <c r="I83" s="83"/>
      <c r="J83" s="469"/>
      <c r="K83" s="612"/>
      <c r="L83" s="613"/>
      <c r="M83" s="655"/>
    </row>
    <row r="84" spans="1:13" x14ac:dyDescent="0.2">
      <c r="A84" s="241" t="s">
        <v>162</v>
      </c>
      <c r="B84" s="265" t="s">
        <v>137</v>
      </c>
      <c r="C84" s="87">
        <v>2</v>
      </c>
      <c r="D84" s="16"/>
      <c r="E84" s="17">
        <v>1</v>
      </c>
      <c r="F84" s="18"/>
      <c r="G84" s="247"/>
      <c r="H84" s="85"/>
      <c r="I84" s="83"/>
      <c r="J84" s="469"/>
      <c r="K84" s="612"/>
      <c r="L84" s="613"/>
      <c r="M84" s="655"/>
    </row>
    <row r="85" spans="1:13" x14ac:dyDescent="0.2">
      <c r="A85" s="241" t="s">
        <v>162</v>
      </c>
      <c r="B85" s="265" t="s">
        <v>138</v>
      </c>
      <c r="C85" s="87">
        <v>4</v>
      </c>
      <c r="D85" s="16"/>
      <c r="E85" s="17"/>
      <c r="F85" s="18">
        <v>1</v>
      </c>
      <c r="G85" s="247"/>
      <c r="H85" s="85"/>
      <c r="I85" s="83"/>
      <c r="J85" s="469"/>
      <c r="K85" s="612"/>
      <c r="L85" s="613"/>
      <c r="M85" s="655"/>
    </row>
    <row r="86" spans="1:13" x14ac:dyDescent="0.2">
      <c r="A86" s="241" t="s">
        <v>162</v>
      </c>
      <c r="B86" s="265" t="s">
        <v>139</v>
      </c>
      <c r="C86" s="87">
        <v>2</v>
      </c>
      <c r="D86" s="16"/>
      <c r="E86" s="17"/>
      <c r="F86" s="18">
        <v>1</v>
      </c>
      <c r="G86" s="247"/>
      <c r="H86" s="85"/>
      <c r="I86" s="83"/>
      <c r="J86" s="469"/>
      <c r="K86" s="612"/>
      <c r="L86" s="613"/>
      <c r="M86" s="655"/>
    </row>
    <row r="87" spans="1:13" x14ac:dyDescent="0.2">
      <c r="A87" s="241" t="s">
        <v>162</v>
      </c>
      <c r="B87" s="265" t="s">
        <v>140</v>
      </c>
      <c r="C87" s="87">
        <v>2</v>
      </c>
      <c r="D87" s="16"/>
      <c r="E87" s="17">
        <v>1</v>
      </c>
      <c r="F87" s="18"/>
      <c r="G87" s="247"/>
      <c r="H87" s="85"/>
      <c r="I87" s="83"/>
      <c r="J87" s="469"/>
      <c r="K87" s="612"/>
      <c r="L87" s="613"/>
      <c r="M87" s="655"/>
    </row>
    <row r="88" spans="1:13" x14ac:dyDescent="0.2">
      <c r="A88" s="241" t="s">
        <v>162</v>
      </c>
      <c r="B88" s="265" t="s">
        <v>141</v>
      </c>
      <c r="C88" s="87">
        <v>2</v>
      </c>
      <c r="D88" s="16"/>
      <c r="E88" s="17">
        <v>1</v>
      </c>
      <c r="F88" s="18"/>
      <c r="G88" s="247"/>
      <c r="H88" s="85"/>
      <c r="I88" s="83"/>
      <c r="J88" s="469"/>
      <c r="K88" s="612"/>
      <c r="L88" s="613"/>
      <c r="M88" s="655"/>
    </row>
    <row r="89" spans="1:13" x14ac:dyDescent="0.2">
      <c r="A89" s="241" t="s">
        <v>162</v>
      </c>
      <c r="B89" s="265" t="s">
        <v>142</v>
      </c>
      <c r="C89" s="87">
        <v>2</v>
      </c>
      <c r="D89" s="16" t="s">
        <v>569</v>
      </c>
      <c r="E89" s="17">
        <v>1</v>
      </c>
      <c r="F89" s="18" t="s">
        <v>569</v>
      </c>
      <c r="G89" s="247" t="s">
        <v>571</v>
      </c>
      <c r="H89" s="86" t="s">
        <v>569</v>
      </c>
      <c r="I89" s="87" t="s">
        <v>569</v>
      </c>
      <c r="J89" s="243">
        <v>1</v>
      </c>
      <c r="K89" s="612"/>
      <c r="L89" s="613"/>
      <c r="M89" s="84"/>
    </row>
    <row r="90" spans="1:13" x14ac:dyDescent="0.2">
      <c r="A90" s="241" t="s">
        <v>162</v>
      </c>
      <c r="B90" s="265" t="s">
        <v>143</v>
      </c>
      <c r="C90" s="87">
        <v>1</v>
      </c>
      <c r="D90" s="16" t="s">
        <v>569</v>
      </c>
      <c r="E90" s="17">
        <v>1</v>
      </c>
      <c r="F90" s="18" t="s">
        <v>569</v>
      </c>
      <c r="G90" s="247" t="s">
        <v>571</v>
      </c>
      <c r="H90" s="86" t="s">
        <v>569</v>
      </c>
      <c r="I90" s="87" t="s">
        <v>569</v>
      </c>
      <c r="J90" s="243">
        <v>1</v>
      </c>
      <c r="K90" s="612"/>
      <c r="L90" s="613"/>
      <c r="M90" s="84"/>
    </row>
    <row r="91" spans="1:13" x14ac:dyDescent="0.2">
      <c r="A91" s="241" t="s">
        <v>162</v>
      </c>
      <c r="B91" s="265" t="s">
        <v>144</v>
      </c>
      <c r="C91" s="87">
        <v>2</v>
      </c>
      <c r="D91" s="16" t="s">
        <v>569</v>
      </c>
      <c r="E91" s="17" t="s">
        <v>569</v>
      </c>
      <c r="F91" s="18" t="s">
        <v>569</v>
      </c>
      <c r="G91" s="247" t="s">
        <v>570</v>
      </c>
      <c r="H91" s="86">
        <v>1</v>
      </c>
      <c r="I91" s="87" t="s">
        <v>569</v>
      </c>
      <c r="J91" s="243">
        <v>1</v>
      </c>
      <c r="K91" s="612"/>
      <c r="L91" s="613"/>
      <c r="M91" s="84"/>
    </row>
    <row r="92" spans="1:13" x14ac:dyDescent="0.2">
      <c r="A92" s="241" t="s">
        <v>162</v>
      </c>
      <c r="B92" s="422">
        <v>60</v>
      </c>
      <c r="C92" s="423">
        <v>2</v>
      </c>
      <c r="D92" s="27" t="s">
        <v>569</v>
      </c>
      <c r="E92" s="28">
        <v>1</v>
      </c>
      <c r="F92" s="29" t="s">
        <v>569</v>
      </c>
      <c r="G92" s="89" t="s">
        <v>571</v>
      </c>
      <c r="H92" s="27" t="s">
        <v>569</v>
      </c>
      <c r="I92" s="29" t="s">
        <v>569</v>
      </c>
      <c r="J92" s="243">
        <v>1</v>
      </c>
      <c r="K92" s="628"/>
      <c r="L92" s="629"/>
      <c r="M92" s="84"/>
    </row>
    <row r="93" spans="1:13" x14ac:dyDescent="0.2">
      <c r="A93" s="241" t="s">
        <v>162</v>
      </c>
      <c r="B93" s="242">
        <v>61</v>
      </c>
      <c r="C93" s="87">
        <v>2</v>
      </c>
      <c r="D93" s="16" t="s">
        <v>569</v>
      </c>
      <c r="E93" s="17">
        <v>1</v>
      </c>
      <c r="F93" s="18" t="s">
        <v>569</v>
      </c>
      <c r="G93" s="247" t="s">
        <v>571</v>
      </c>
      <c r="H93" s="16" t="s">
        <v>569</v>
      </c>
      <c r="I93" s="18" t="s">
        <v>569</v>
      </c>
      <c r="J93" s="243">
        <v>1</v>
      </c>
      <c r="K93" s="612"/>
      <c r="L93" s="613"/>
      <c r="M93" s="84"/>
    </row>
    <row r="94" spans="1:13" x14ac:dyDescent="0.2">
      <c r="A94" s="241" t="s">
        <v>162</v>
      </c>
      <c r="B94" s="242">
        <v>62</v>
      </c>
      <c r="C94" s="87">
        <v>2</v>
      </c>
      <c r="D94" s="16" t="s">
        <v>569</v>
      </c>
      <c r="E94" s="17">
        <v>1</v>
      </c>
      <c r="F94" s="18" t="s">
        <v>569</v>
      </c>
      <c r="G94" s="247" t="s">
        <v>570</v>
      </c>
      <c r="H94" s="16" t="s">
        <v>569</v>
      </c>
      <c r="I94" s="18" t="s">
        <v>569</v>
      </c>
      <c r="J94" s="243">
        <v>1</v>
      </c>
      <c r="K94" s="612"/>
      <c r="L94" s="613"/>
      <c r="M94" s="84"/>
    </row>
    <row r="95" spans="1:13" x14ac:dyDescent="0.2">
      <c r="A95" s="241" t="s">
        <v>162</v>
      </c>
      <c r="B95" s="242">
        <v>63</v>
      </c>
      <c r="C95" s="87">
        <v>2</v>
      </c>
      <c r="D95" s="16" t="s">
        <v>569</v>
      </c>
      <c r="E95" s="17">
        <v>1</v>
      </c>
      <c r="F95" s="18" t="s">
        <v>569</v>
      </c>
      <c r="G95" s="247" t="s">
        <v>571</v>
      </c>
      <c r="H95" s="16" t="s">
        <v>569</v>
      </c>
      <c r="I95" s="18" t="s">
        <v>569</v>
      </c>
      <c r="J95" s="243">
        <v>1</v>
      </c>
      <c r="K95" s="612"/>
      <c r="L95" s="613"/>
      <c r="M95" s="84"/>
    </row>
    <row r="96" spans="1:13" x14ac:dyDescent="0.2">
      <c r="A96" s="241" t="s">
        <v>162</v>
      </c>
      <c r="B96" s="242">
        <v>64</v>
      </c>
      <c r="C96" s="87">
        <v>2</v>
      </c>
      <c r="D96" s="16" t="s">
        <v>569</v>
      </c>
      <c r="E96" s="17">
        <v>1</v>
      </c>
      <c r="F96" s="18" t="s">
        <v>569</v>
      </c>
      <c r="G96" s="247" t="s">
        <v>570</v>
      </c>
      <c r="H96" s="16" t="s">
        <v>569</v>
      </c>
      <c r="I96" s="18" t="s">
        <v>569</v>
      </c>
      <c r="J96" s="243">
        <v>1</v>
      </c>
      <c r="K96" s="612"/>
      <c r="L96" s="613"/>
      <c r="M96" s="84"/>
    </row>
    <row r="97" spans="1:13" x14ac:dyDescent="0.2">
      <c r="A97" s="241" t="s">
        <v>162</v>
      </c>
      <c r="B97" s="242">
        <v>65</v>
      </c>
      <c r="C97" s="87">
        <v>1</v>
      </c>
      <c r="D97" s="16" t="s">
        <v>569</v>
      </c>
      <c r="E97" s="17" t="s">
        <v>569</v>
      </c>
      <c r="F97" s="18">
        <v>1</v>
      </c>
      <c r="G97" s="247" t="s">
        <v>571</v>
      </c>
      <c r="H97" s="16" t="s">
        <v>569</v>
      </c>
      <c r="I97" s="18" t="s">
        <v>569</v>
      </c>
      <c r="J97" s="243">
        <v>1</v>
      </c>
      <c r="K97" s="612"/>
      <c r="L97" s="613"/>
      <c r="M97" s="84"/>
    </row>
    <row r="98" spans="1:13" x14ac:dyDescent="0.2">
      <c r="A98" s="241" t="s">
        <v>162</v>
      </c>
      <c r="B98" s="242">
        <v>66</v>
      </c>
      <c r="C98" s="87">
        <v>4</v>
      </c>
      <c r="D98" s="16" t="s">
        <v>569</v>
      </c>
      <c r="E98" s="17" t="s">
        <v>569</v>
      </c>
      <c r="F98" s="18">
        <v>1</v>
      </c>
      <c r="G98" s="247" t="s">
        <v>570</v>
      </c>
      <c r="H98" s="16" t="s">
        <v>569</v>
      </c>
      <c r="I98" s="18" t="s">
        <v>569</v>
      </c>
      <c r="J98" s="243">
        <v>1</v>
      </c>
      <c r="K98" s="612"/>
      <c r="L98" s="613"/>
      <c r="M98" s="84"/>
    </row>
    <row r="99" spans="1:13" x14ac:dyDescent="0.2">
      <c r="A99" s="241" t="s">
        <v>162</v>
      </c>
      <c r="B99" s="242">
        <v>67</v>
      </c>
      <c r="C99" s="87">
        <v>3</v>
      </c>
      <c r="D99" s="16" t="s">
        <v>569</v>
      </c>
      <c r="E99" s="17" t="s">
        <v>569</v>
      </c>
      <c r="F99" s="18">
        <v>1</v>
      </c>
      <c r="G99" s="247" t="s">
        <v>570</v>
      </c>
      <c r="H99" s="16" t="s">
        <v>569</v>
      </c>
      <c r="I99" s="18" t="s">
        <v>569</v>
      </c>
      <c r="J99" s="243">
        <v>1</v>
      </c>
      <c r="K99" s="612"/>
      <c r="L99" s="613"/>
      <c r="M99" s="84"/>
    </row>
    <row r="100" spans="1:13" x14ac:dyDescent="0.2">
      <c r="A100" s="241" t="s">
        <v>162</v>
      </c>
      <c r="B100" s="242">
        <v>68</v>
      </c>
      <c r="C100" s="87">
        <v>1</v>
      </c>
      <c r="D100" s="16" t="s">
        <v>569</v>
      </c>
      <c r="E100" s="17">
        <v>1</v>
      </c>
      <c r="F100" s="18" t="s">
        <v>569</v>
      </c>
      <c r="G100" s="247" t="s">
        <v>571</v>
      </c>
      <c r="H100" s="16" t="s">
        <v>569</v>
      </c>
      <c r="I100" s="18" t="s">
        <v>569</v>
      </c>
      <c r="J100" s="243">
        <v>1</v>
      </c>
      <c r="K100" s="612"/>
      <c r="L100" s="613"/>
      <c r="M100" s="84"/>
    </row>
    <row r="101" spans="1:13" x14ac:dyDescent="0.2">
      <c r="A101" s="241" t="s">
        <v>162</v>
      </c>
      <c r="B101" s="242">
        <v>69</v>
      </c>
      <c r="C101" s="87">
        <v>4</v>
      </c>
      <c r="D101" s="16" t="s">
        <v>569</v>
      </c>
      <c r="E101" s="17" t="s">
        <v>569</v>
      </c>
      <c r="F101" s="18">
        <v>1</v>
      </c>
      <c r="G101" s="247" t="s">
        <v>571</v>
      </c>
      <c r="H101" s="16" t="s">
        <v>569</v>
      </c>
      <c r="I101" s="18" t="s">
        <v>569</v>
      </c>
      <c r="J101" s="243">
        <v>1</v>
      </c>
      <c r="K101" s="612"/>
      <c r="L101" s="613"/>
    </row>
    <row r="102" spans="1:13" x14ac:dyDescent="0.2">
      <c r="A102" s="241" t="s">
        <v>162</v>
      </c>
      <c r="B102" s="242">
        <v>70</v>
      </c>
      <c r="C102" s="87">
        <v>2</v>
      </c>
      <c r="D102" s="16" t="s">
        <v>569</v>
      </c>
      <c r="E102" s="17" t="s">
        <v>569</v>
      </c>
      <c r="F102" s="18" t="s">
        <v>569</v>
      </c>
      <c r="G102" s="247" t="s">
        <v>571</v>
      </c>
      <c r="H102" s="16">
        <v>1</v>
      </c>
      <c r="I102" s="18" t="s">
        <v>569</v>
      </c>
      <c r="J102" s="243">
        <v>1</v>
      </c>
      <c r="K102" s="612"/>
      <c r="L102" s="613"/>
    </row>
    <row r="103" spans="1:13" x14ac:dyDescent="0.2">
      <c r="A103" s="241" t="s">
        <v>162</v>
      </c>
      <c r="B103" s="422">
        <v>71</v>
      </c>
      <c r="C103" s="423">
        <v>2</v>
      </c>
      <c r="D103" s="27" t="s">
        <v>569</v>
      </c>
      <c r="E103" s="28" t="s">
        <v>569</v>
      </c>
      <c r="F103" s="29">
        <v>1</v>
      </c>
      <c r="G103" s="89" t="s">
        <v>571</v>
      </c>
      <c r="H103" s="27" t="s">
        <v>569</v>
      </c>
      <c r="I103" s="29" t="s">
        <v>569</v>
      </c>
      <c r="J103" s="243">
        <v>1</v>
      </c>
      <c r="K103" s="628"/>
      <c r="L103" s="629"/>
    </row>
    <row r="104" spans="1:13" x14ac:dyDescent="0.2">
      <c r="A104" s="241" t="s">
        <v>162</v>
      </c>
      <c r="B104" s="242">
        <v>72</v>
      </c>
      <c r="C104" s="87">
        <v>2</v>
      </c>
      <c r="D104" s="16" t="s">
        <v>569</v>
      </c>
      <c r="E104" s="17" t="s">
        <v>569</v>
      </c>
      <c r="F104" s="18">
        <v>1</v>
      </c>
      <c r="G104" s="247" t="s">
        <v>571</v>
      </c>
      <c r="H104" s="16" t="s">
        <v>569</v>
      </c>
      <c r="I104" s="18" t="s">
        <v>569</v>
      </c>
      <c r="J104" s="243">
        <v>1</v>
      </c>
      <c r="K104" s="612"/>
      <c r="L104" s="613"/>
    </row>
    <row r="105" spans="1:13" x14ac:dyDescent="0.2">
      <c r="A105" s="241" t="s">
        <v>162</v>
      </c>
      <c r="B105" s="265" t="s">
        <v>145</v>
      </c>
      <c r="C105" s="87">
        <v>4</v>
      </c>
      <c r="D105" s="16" t="s">
        <v>569</v>
      </c>
      <c r="E105" s="17" t="s">
        <v>569</v>
      </c>
      <c r="F105" s="18">
        <v>1</v>
      </c>
      <c r="G105" s="247" t="s">
        <v>571</v>
      </c>
      <c r="H105" s="16" t="s">
        <v>569</v>
      </c>
      <c r="I105" s="18" t="s">
        <v>569</v>
      </c>
      <c r="J105" s="243">
        <v>1</v>
      </c>
      <c r="K105" s="612"/>
      <c r="L105" s="613"/>
    </row>
    <row r="106" spans="1:13" x14ac:dyDescent="0.2">
      <c r="A106" s="241" t="s">
        <v>162</v>
      </c>
      <c r="B106" s="265" t="s">
        <v>146</v>
      </c>
      <c r="C106" s="87">
        <v>1</v>
      </c>
      <c r="D106" s="16" t="s">
        <v>569</v>
      </c>
      <c r="E106" s="17">
        <v>1</v>
      </c>
      <c r="F106" s="18" t="s">
        <v>569</v>
      </c>
      <c r="G106" s="247" t="s">
        <v>570</v>
      </c>
      <c r="H106" s="16" t="s">
        <v>569</v>
      </c>
      <c r="I106" s="18" t="s">
        <v>569</v>
      </c>
      <c r="J106" s="243">
        <v>1</v>
      </c>
      <c r="K106" s="612"/>
      <c r="L106" s="613"/>
    </row>
    <row r="107" spans="1:13" ht="12.75" customHeight="1" x14ac:dyDescent="0.2">
      <c r="A107" s="241" t="s">
        <v>162</v>
      </c>
      <c r="B107" s="265" t="s">
        <v>147</v>
      </c>
      <c r="C107" s="87">
        <v>7</v>
      </c>
      <c r="D107" s="16" t="s">
        <v>569</v>
      </c>
      <c r="E107" s="17">
        <v>1</v>
      </c>
      <c r="F107" s="18" t="s">
        <v>569</v>
      </c>
      <c r="G107" s="247" t="s">
        <v>570</v>
      </c>
      <c r="H107" s="16" t="s">
        <v>569</v>
      </c>
      <c r="I107" s="18">
        <v>1</v>
      </c>
      <c r="J107" s="243">
        <v>1</v>
      </c>
      <c r="K107" s="612"/>
      <c r="L107" s="613"/>
    </row>
    <row r="108" spans="1:13" x14ac:dyDescent="0.2">
      <c r="A108" s="241" t="s">
        <v>162</v>
      </c>
      <c r="B108" s="265" t="s">
        <v>148</v>
      </c>
      <c r="C108" s="87">
        <v>5</v>
      </c>
      <c r="D108" s="16" t="s">
        <v>569</v>
      </c>
      <c r="E108" s="17">
        <v>1</v>
      </c>
      <c r="F108" s="18" t="s">
        <v>569</v>
      </c>
      <c r="G108" s="247" t="s">
        <v>571</v>
      </c>
      <c r="H108" s="16">
        <v>1</v>
      </c>
      <c r="I108" s="18" t="s">
        <v>569</v>
      </c>
      <c r="J108" s="243">
        <v>1</v>
      </c>
      <c r="K108" s="612"/>
      <c r="L108" s="613"/>
    </row>
    <row r="109" spans="1:13" x14ac:dyDescent="0.2">
      <c r="A109" s="241" t="s">
        <v>162</v>
      </c>
      <c r="B109" s="265" t="s">
        <v>149</v>
      </c>
      <c r="C109" s="87">
        <v>3</v>
      </c>
      <c r="D109" s="16" t="s">
        <v>569</v>
      </c>
      <c r="E109" s="17">
        <v>1</v>
      </c>
      <c r="F109" s="18" t="s">
        <v>569</v>
      </c>
      <c r="G109" s="247" t="s">
        <v>570</v>
      </c>
      <c r="H109" s="16">
        <v>1</v>
      </c>
      <c r="I109" s="18" t="s">
        <v>569</v>
      </c>
      <c r="J109" s="243">
        <v>1</v>
      </c>
      <c r="K109" s="612"/>
      <c r="L109" s="613"/>
    </row>
    <row r="110" spans="1:13" x14ac:dyDescent="0.2">
      <c r="A110" s="241" t="s">
        <v>162</v>
      </c>
      <c r="B110" s="265" t="s">
        <v>150</v>
      </c>
      <c r="C110" s="87">
        <v>6</v>
      </c>
      <c r="D110" s="16" t="s">
        <v>569</v>
      </c>
      <c r="E110" s="17">
        <v>1</v>
      </c>
      <c r="F110" s="18" t="s">
        <v>569</v>
      </c>
      <c r="G110" s="247" t="s">
        <v>571</v>
      </c>
      <c r="H110" s="16" t="s">
        <v>569</v>
      </c>
      <c r="I110" s="18">
        <v>1</v>
      </c>
      <c r="J110" s="243">
        <v>1</v>
      </c>
      <c r="K110" s="612"/>
      <c r="L110" s="613"/>
    </row>
    <row r="111" spans="1:13" x14ac:dyDescent="0.2">
      <c r="A111" s="241" t="s">
        <v>162</v>
      </c>
      <c r="B111" s="265" t="s">
        <v>151</v>
      </c>
      <c r="C111" s="87">
        <v>4</v>
      </c>
      <c r="D111" s="16" t="s">
        <v>569</v>
      </c>
      <c r="E111" s="17">
        <v>1</v>
      </c>
      <c r="F111" s="18" t="s">
        <v>569</v>
      </c>
      <c r="G111" s="247" t="s">
        <v>571</v>
      </c>
      <c r="H111" s="16">
        <v>1</v>
      </c>
      <c r="I111" s="18" t="s">
        <v>569</v>
      </c>
      <c r="J111" s="243">
        <v>1</v>
      </c>
      <c r="K111" s="612"/>
      <c r="L111" s="613"/>
    </row>
    <row r="112" spans="1:13" x14ac:dyDescent="0.2">
      <c r="A112" s="241" t="s">
        <v>162</v>
      </c>
      <c r="B112" s="466" t="s">
        <v>152</v>
      </c>
      <c r="C112" s="423">
        <v>2</v>
      </c>
      <c r="D112" s="27" t="s">
        <v>569</v>
      </c>
      <c r="E112" s="28">
        <v>1</v>
      </c>
      <c r="F112" s="29" t="s">
        <v>569</v>
      </c>
      <c r="G112" s="89" t="s">
        <v>571</v>
      </c>
      <c r="H112" s="27" t="s">
        <v>569</v>
      </c>
      <c r="I112" s="29" t="s">
        <v>569</v>
      </c>
      <c r="J112" s="243">
        <v>1</v>
      </c>
      <c r="K112" s="628"/>
      <c r="L112" s="629"/>
    </row>
    <row r="113" spans="1:12" x14ac:dyDescent="0.2">
      <c r="A113" s="241" t="s">
        <v>162</v>
      </c>
      <c r="B113" s="242">
        <v>76</v>
      </c>
      <c r="C113" s="87">
        <v>4</v>
      </c>
      <c r="D113" s="16" t="s">
        <v>569</v>
      </c>
      <c r="E113" s="17" t="s">
        <v>569</v>
      </c>
      <c r="F113" s="18">
        <v>1</v>
      </c>
      <c r="G113" s="247" t="s">
        <v>571</v>
      </c>
      <c r="H113" s="16" t="s">
        <v>569</v>
      </c>
      <c r="I113" s="18" t="s">
        <v>569</v>
      </c>
      <c r="J113" s="243">
        <v>1</v>
      </c>
      <c r="K113" s="612"/>
      <c r="L113" s="613"/>
    </row>
    <row r="114" spans="1:12" x14ac:dyDescent="0.2">
      <c r="A114" s="241" t="s">
        <v>162</v>
      </c>
      <c r="B114" s="242">
        <v>77</v>
      </c>
      <c r="C114" s="87">
        <v>1</v>
      </c>
      <c r="D114" s="16" t="s">
        <v>569</v>
      </c>
      <c r="E114" s="17">
        <v>1</v>
      </c>
      <c r="F114" s="18" t="s">
        <v>569</v>
      </c>
      <c r="G114" s="247" t="s">
        <v>571</v>
      </c>
      <c r="H114" s="16" t="s">
        <v>569</v>
      </c>
      <c r="I114" s="18" t="s">
        <v>569</v>
      </c>
      <c r="J114" s="243">
        <v>1</v>
      </c>
      <c r="K114" s="612"/>
      <c r="L114" s="613"/>
    </row>
    <row r="115" spans="1:12" x14ac:dyDescent="0.2">
      <c r="A115" s="241" t="s">
        <v>162</v>
      </c>
      <c r="B115" s="242">
        <v>78</v>
      </c>
      <c r="C115" s="87">
        <v>2</v>
      </c>
      <c r="D115" s="16" t="s">
        <v>569</v>
      </c>
      <c r="E115" s="17" t="s">
        <v>569</v>
      </c>
      <c r="F115" s="18">
        <v>1</v>
      </c>
      <c r="G115" s="247" t="s">
        <v>571</v>
      </c>
      <c r="H115" s="16" t="s">
        <v>569</v>
      </c>
      <c r="I115" s="18" t="s">
        <v>569</v>
      </c>
      <c r="J115" s="243">
        <v>1</v>
      </c>
      <c r="K115" s="612"/>
      <c r="L115" s="613"/>
    </row>
    <row r="116" spans="1:12" x14ac:dyDescent="0.2">
      <c r="A116" s="241" t="s">
        <v>162</v>
      </c>
      <c r="B116" s="265" t="s">
        <v>153</v>
      </c>
      <c r="C116" s="87">
        <v>3</v>
      </c>
      <c r="D116" s="16" t="s">
        <v>569</v>
      </c>
      <c r="E116" s="17" t="s">
        <v>569</v>
      </c>
      <c r="F116" s="18">
        <v>1</v>
      </c>
      <c r="G116" s="247" t="s">
        <v>571</v>
      </c>
      <c r="H116" s="16" t="s">
        <v>569</v>
      </c>
      <c r="I116" s="18" t="s">
        <v>569</v>
      </c>
      <c r="J116" s="243">
        <v>1</v>
      </c>
      <c r="K116" s="612"/>
      <c r="L116" s="613"/>
    </row>
    <row r="117" spans="1:12" x14ac:dyDescent="0.2">
      <c r="A117" s="241" t="s">
        <v>162</v>
      </c>
      <c r="B117" s="265" t="s">
        <v>163</v>
      </c>
      <c r="C117" s="87">
        <v>3</v>
      </c>
      <c r="D117" s="16" t="s">
        <v>569</v>
      </c>
      <c r="E117" s="17" t="s">
        <v>569</v>
      </c>
      <c r="F117" s="18">
        <v>1</v>
      </c>
      <c r="G117" s="247" t="s">
        <v>571</v>
      </c>
      <c r="H117" s="16" t="s">
        <v>569</v>
      </c>
      <c r="I117" s="18" t="s">
        <v>569</v>
      </c>
      <c r="J117" s="243">
        <v>1</v>
      </c>
      <c r="K117" s="612"/>
      <c r="L117" s="613"/>
    </row>
    <row r="118" spans="1:12" x14ac:dyDescent="0.2">
      <c r="A118" s="241" t="s">
        <v>162</v>
      </c>
      <c r="B118" s="242">
        <v>80</v>
      </c>
      <c r="C118" s="87">
        <v>5</v>
      </c>
      <c r="D118" s="16" t="s">
        <v>569</v>
      </c>
      <c r="E118" s="17" t="s">
        <v>569</v>
      </c>
      <c r="F118" s="18">
        <v>1</v>
      </c>
      <c r="G118" s="247" t="s">
        <v>571</v>
      </c>
      <c r="H118" s="16" t="s">
        <v>569</v>
      </c>
      <c r="I118" s="18" t="s">
        <v>569</v>
      </c>
      <c r="J118" s="243">
        <v>1</v>
      </c>
      <c r="K118" s="612"/>
      <c r="L118" s="613"/>
    </row>
    <row r="119" spans="1:12" x14ac:dyDescent="0.2">
      <c r="A119" s="241" t="s">
        <v>162</v>
      </c>
      <c r="B119" s="242">
        <v>81</v>
      </c>
      <c r="C119" s="87">
        <v>1</v>
      </c>
      <c r="D119" s="16" t="s">
        <v>569</v>
      </c>
      <c r="E119" s="17">
        <v>1</v>
      </c>
      <c r="F119" s="18" t="s">
        <v>569</v>
      </c>
      <c r="G119" s="247" t="s">
        <v>571</v>
      </c>
      <c r="H119" s="16" t="s">
        <v>569</v>
      </c>
      <c r="I119" s="18" t="s">
        <v>569</v>
      </c>
      <c r="J119" s="243">
        <v>1</v>
      </c>
      <c r="K119" s="612"/>
      <c r="L119" s="613"/>
    </row>
    <row r="120" spans="1:12" x14ac:dyDescent="0.2">
      <c r="A120" s="241" t="s">
        <v>162</v>
      </c>
      <c r="B120" s="242">
        <v>82</v>
      </c>
      <c r="C120" s="87">
        <v>2</v>
      </c>
      <c r="D120" s="16" t="s">
        <v>569</v>
      </c>
      <c r="E120" s="17">
        <v>1</v>
      </c>
      <c r="F120" s="18" t="s">
        <v>569</v>
      </c>
      <c r="G120" s="247" t="s">
        <v>571</v>
      </c>
      <c r="H120" s="16" t="s">
        <v>569</v>
      </c>
      <c r="I120" s="18" t="s">
        <v>569</v>
      </c>
      <c r="J120" s="243">
        <v>1</v>
      </c>
      <c r="K120" s="612"/>
      <c r="L120" s="613"/>
    </row>
    <row r="121" spans="1:12" x14ac:dyDescent="0.2">
      <c r="A121" s="241" t="s">
        <v>162</v>
      </c>
      <c r="B121" s="422">
        <v>83</v>
      </c>
      <c r="C121" s="423">
        <v>1</v>
      </c>
      <c r="D121" s="27" t="s">
        <v>569</v>
      </c>
      <c r="E121" s="28" t="s">
        <v>569</v>
      </c>
      <c r="F121" s="29">
        <v>1</v>
      </c>
      <c r="G121" s="89" t="s">
        <v>571</v>
      </c>
      <c r="H121" s="27" t="s">
        <v>569</v>
      </c>
      <c r="I121" s="29" t="s">
        <v>569</v>
      </c>
      <c r="J121" s="243">
        <v>1</v>
      </c>
      <c r="K121" s="628"/>
      <c r="L121" s="629"/>
    </row>
    <row r="122" spans="1:12" x14ac:dyDescent="0.2">
      <c r="A122" s="241" t="s">
        <v>162</v>
      </c>
      <c r="B122" s="242">
        <v>84</v>
      </c>
      <c r="C122" s="87">
        <v>4</v>
      </c>
      <c r="D122" s="16" t="s">
        <v>569</v>
      </c>
      <c r="E122" s="17">
        <v>1</v>
      </c>
      <c r="F122" s="18" t="s">
        <v>569</v>
      </c>
      <c r="G122" s="247" t="s">
        <v>571</v>
      </c>
      <c r="H122" s="16">
        <v>1</v>
      </c>
      <c r="I122" s="18" t="s">
        <v>569</v>
      </c>
      <c r="J122" s="243">
        <v>1</v>
      </c>
      <c r="K122" s="612"/>
      <c r="L122" s="613"/>
    </row>
    <row r="123" spans="1:12" x14ac:dyDescent="0.2">
      <c r="A123" s="241" t="s">
        <v>162</v>
      </c>
      <c r="B123" s="242">
        <v>85</v>
      </c>
      <c r="C123" s="87">
        <v>3</v>
      </c>
      <c r="D123" s="16" t="s">
        <v>569</v>
      </c>
      <c r="E123" s="17" t="s">
        <v>569</v>
      </c>
      <c r="F123" s="18">
        <v>1</v>
      </c>
      <c r="G123" s="247" t="s">
        <v>571</v>
      </c>
      <c r="H123" s="16" t="s">
        <v>569</v>
      </c>
      <c r="I123" s="18" t="s">
        <v>569</v>
      </c>
      <c r="J123" s="243">
        <v>1</v>
      </c>
      <c r="K123" s="612"/>
      <c r="L123" s="613"/>
    </row>
    <row r="124" spans="1:12" x14ac:dyDescent="0.2">
      <c r="A124" s="241" t="s">
        <v>162</v>
      </c>
      <c r="B124" s="242">
        <v>86</v>
      </c>
      <c r="C124" s="87">
        <v>2</v>
      </c>
      <c r="D124" s="16" t="s">
        <v>569</v>
      </c>
      <c r="E124" s="17" t="s">
        <v>569</v>
      </c>
      <c r="F124" s="18">
        <v>1</v>
      </c>
      <c r="G124" s="247" t="s">
        <v>571</v>
      </c>
      <c r="H124" s="16" t="s">
        <v>569</v>
      </c>
      <c r="I124" s="18" t="s">
        <v>569</v>
      </c>
      <c r="J124" s="243">
        <v>1</v>
      </c>
      <c r="K124" s="612"/>
      <c r="L124" s="613"/>
    </row>
    <row r="125" spans="1:12" x14ac:dyDescent="0.2">
      <c r="A125" s="241" t="s">
        <v>162</v>
      </c>
      <c r="B125" s="242">
        <v>87</v>
      </c>
      <c r="C125" s="87">
        <v>2</v>
      </c>
      <c r="D125" s="16" t="s">
        <v>569</v>
      </c>
      <c r="E125" s="17">
        <v>1</v>
      </c>
      <c r="F125" s="18" t="s">
        <v>569</v>
      </c>
      <c r="G125" s="247" t="s">
        <v>570</v>
      </c>
      <c r="H125" s="16" t="s">
        <v>569</v>
      </c>
      <c r="I125" s="18" t="s">
        <v>569</v>
      </c>
      <c r="J125" s="243">
        <v>1</v>
      </c>
      <c r="K125" s="612"/>
      <c r="L125" s="613"/>
    </row>
    <row r="126" spans="1:12" x14ac:dyDescent="0.2">
      <c r="A126" s="241" t="s">
        <v>162</v>
      </c>
      <c r="B126" s="425" t="s">
        <v>161</v>
      </c>
      <c r="C126" s="426">
        <v>3</v>
      </c>
      <c r="D126" s="35" t="s">
        <v>569</v>
      </c>
      <c r="E126" s="36" t="s">
        <v>569</v>
      </c>
      <c r="F126" s="37">
        <v>1</v>
      </c>
      <c r="G126" s="61" t="s">
        <v>570</v>
      </c>
      <c r="H126" s="35" t="s">
        <v>569</v>
      </c>
      <c r="I126" s="37" t="s">
        <v>569</v>
      </c>
      <c r="J126" s="243">
        <v>1</v>
      </c>
      <c r="K126" s="628"/>
      <c r="L126" s="629"/>
    </row>
    <row r="127" spans="1:12" x14ac:dyDescent="0.2">
      <c r="A127" s="241" t="s">
        <v>162</v>
      </c>
      <c r="B127" s="242">
        <v>88</v>
      </c>
      <c r="C127" s="87">
        <v>2</v>
      </c>
      <c r="D127" s="16" t="s">
        <v>569</v>
      </c>
      <c r="E127" s="17">
        <v>1</v>
      </c>
      <c r="F127" s="18" t="s">
        <v>569</v>
      </c>
      <c r="G127" s="247" t="s">
        <v>571</v>
      </c>
      <c r="H127" s="16" t="s">
        <v>569</v>
      </c>
      <c r="I127" s="18" t="s">
        <v>569</v>
      </c>
      <c r="J127" s="243">
        <v>1</v>
      </c>
      <c r="K127" s="612"/>
      <c r="L127" s="613"/>
    </row>
    <row r="128" spans="1:12" x14ac:dyDescent="0.2">
      <c r="A128" s="241" t="s">
        <v>162</v>
      </c>
      <c r="B128" s="265" t="s">
        <v>154</v>
      </c>
      <c r="C128" s="87">
        <v>4</v>
      </c>
      <c r="D128" s="16" t="s">
        <v>569</v>
      </c>
      <c r="E128" s="17">
        <v>1</v>
      </c>
      <c r="F128" s="18" t="s">
        <v>569</v>
      </c>
      <c r="G128" s="247" t="s">
        <v>571</v>
      </c>
      <c r="H128" s="16">
        <v>1</v>
      </c>
      <c r="I128" s="18" t="s">
        <v>569</v>
      </c>
      <c r="J128" s="243">
        <v>1</v>
      </c>
      <c r="K128" s="612"/>
      <c r="L128" s="613"/>
    </row>
    <row r="129" spans="1:12" x14ac:dyDescent="0.2">
      <c r="A129" s="241" t="s">
        <v>162</v>
      </c>
      <c r="B129" s="265" t="s">
        <v>481</v>
      </c>
      <c r="C129" s="87">
        <v>3</v>
      </c>
      <c r="D129" s="16" t="s">
        <v>569</v>
      </c>
      <c r="E129" s="17" t="s">
        <v>569</v>
      </c>
      <c r="F129" s="18">
        <v>1</v>
      </c>
      <c r="G129" s="247" t="s">
        <v>570</v>
      </c>
      <c r="H129" s="16" t="s">
        <v>569</v>
      </c>
      <c r="I129" s="18" t="s">
        <v>569</v>
      </c>
      <c r="J129" s="243">
        <v>1</v>
      </c>
      <c r="K129" s="612"/>
      <c r="L129" s="613"/>
    </row>
    <row r="130" spans="1:12" x14ac:dyDescent="0.2">
      <c r="A130" s="241" t="s">
        <v>162</v>
      </c>
      <c r="B130" s="265" t="s">
        <v>155</v>
      </c>
      <c r="C130" s="87">
        <v>4</v>
      </c>
      <c r="D130" s="16">
        <v>1</v>
      </c>
      <c r="E130" s="17" t="s">
        <v>569</v>
      </c>
      <c r="F130" s="18" t="s">
        <v>569</v>
      </c>
      <c r="G130" s="247" t="s">
        <v>570</v>
      </c>
      <c r="H130" s="16">
        <v>1</v>
      </c>
      <c r="I130" s="18" t="s">
        <v>569</v>
      </c>
      <c r="J130" s="243">
        <v>1</v>
      </c>
      <c r="K130" s="612"/>
      <c r="L130" s="613"/>
    </row>
    <row r="131" spans="1:12" x14ac:dyDescent="0.2">
      <c r="A131" s="241" t="s">
        <v>162</v>
      </c>
      <c r="B131" s="265" t="s">
        <v>156</v>
      </c>
      <c r="C131" s="87">
        <v>2</v>
      </c>
      <c r="D131" s="16" t="s">
        <v>569</v>
      </c>
      <c r="E131" s="17">
        <v>1</v>
      </c>
      <c r="F131" s="18" t="s">
        <v>569</v>
      </c>
      <c r="G131" s="247" t="s">
        <v>570</v>
      </c>
      <c r="H131" s="16" t="s">
        <v>569</v>
      </c>
      <c r="I131" s="18" t="s">
        <v>569</v>
      </c>
      <c r="J131" s="243">
        <v>1</v>
      </c>
      <c r="K131" s="612"/>
      <c r="L131" s="613"/>
    </row>
    <row r="132" spans="1:12" x14ac:dyDescent="0.2">
      <c r="A132" s="241" t="s">
        <v>162</v>
      </c>
      <c r="B132" s="466" t="s">
        <v>506</v>
      </c>
      <c r="C132" s="423">
        <v>4</v>
      </c>
      <c r="D132" s="27" t="s">
        <v>569</v>
      </c>
      <c r="E132" s="28">
        <v>1</v>
      </c>
      <c r="F132" s="29" t="s">
        <v>569</v>
      </c>
      <c r="G132" s="89" t="s">
        <v>570</v>
      </c>
      <c r="H132" s="27">
        <v>1</v>
      </c>
      <c r="I132" s="29" t="s">
        <v>569</v>
      </c>
      <c r="J132" s="243">
        <v>1</v>
      </c>
      <c r="K132" s="628"/>
      <c r="L132" s="629"/>
    </row>
    <row r="133" spans="1:12" x14ac:dyDescent="0.2">
      <c r="A133" s="241" t="s">
        <v>162</v>
      </c>
      <c r="B133" s="265" t="s">
        <v>157</v>
      </c>
      <c r="C133" s="87">
        <v>4</v>
      </c>
      <c r="D133" s="16" t="s">
        <v>569</v>
      </c>
      <c r="E133" s="17">
        <v>1</v>
      </c>
      <c r="F133" s="18" t="s">
        <v>569</v>
      </c>
      <c r="G133" s="247" t="s">
        <v>571</v>
      </c>
      <c r="H133" s="16">
        <v>1</v>
      </c>
      <c r="I133" s="18" t="s">
        <v>569</v>
      </c>
      <c r="J133" s="243">
        <v>1</v>
      </c>
      <c r="K133" s="612"/>
      <c r="L133" s="613"/>
    </row>
    <row r="134" spans="1:12" x14ac:dyDescent="0.2">
      <c r="A134" s="241" t="s">
        <v>162</v>
      </c>
      <c r="B134" s="265" t="s">
        <v>158</v>
      </c>
      <c r="C134" s="87">
        <v>2</v>
      </c>
      <c r="D134" s="16" t="s">
        <v>569</v>
      </c>
      <c r="E134" s="17">
        <v>1</v>
      </c>
      <c r="F134" s="18" t="s">
        <v>569</v>
      </c>
      <c r="G134" s="247" t="s">
        <v>571</v>
      </c>
      <c r="H134" s="16" t="s">
        <v>569</v>
      </c>
      <c r="I134" s="18" t="s">
        <v>569</v>
      </c>
      <c r="J134" s="243">
        <v>1</v>
      </c>
      <c r="K134" s="612"/>
      <c r="L134" s="613"/>
    </row>
    <row r="135" spans="1:12" x14ac:dyDescent="0.2">
      <c r="A135" s="241" t="s">
        <v>162</v>
      </c>
      <c r="B135" s="265" t="s">
        <v>159</v>
      </c>
      <c r="C135" s="87">
        <v>4</v>
      </c>
      <c r="D135" s="16" t="s">
        <v>569</v>
      </c>
      <c r="E135" s="17">
        <v>1</v>
      </c>
      <c r="F135" s="18" t="s">
        <v>569</v>
      </c>
      <c r="G135" s="247" t="s">
        <v>571</v>
      </c>
      <c r="H135" s="16">
        <v>1</v>
      </c>
      <c r="I135" s="18" t="s">
        <v>569</v>
      </c>
      <c r="J135" s="243">
        <v>1</v>
      </c>
      <c r="K135" s="612"/>
      <c r="L135" s="613"/>
    </row>
    <row r="136" spans="1:12" x14ac:dyDescent="0.2">
      <c r="A136" s="241" t="s">
        <v>162</v>
      </c>
      <c r="B136" s="466" t="s">
        <v>160</v>
      </c>
      <c r="C136" s="423">
        <v>2</v>
      </c>
      <c r="D136" s="27" t="s">
        <v>569</v>
      </c>
      <c r="E136" s="28" t="s">
        <v>569</v>
      </c>
      <c r="F136" s="29">
        <v>1</v>
      </c>
      <c r="G136" s="89" t="s">
        <v>571</v>
      </c>
      <c r="H136" s="27" t="s">
        <v>569</v>
      </c>
      <c r="I136" s="29" t="s">
        <v>569</v>
      </c>
      <c r="J136" s="243">
        <v>1</v>
      </c>
      <c r="K136" s="628"/>
      <c r="L136" s="629"/>
    </row>
    <row r="137" spans="1:12" x14ac:dyDescent="0.2">
      <c r="A137" s="241" t="s">
        <v>162</v>
      </c>
      <c r="B137" s="422">
        <v>92</v>
      </c>
      <c r="C137" s="423">
        <v>3</v>
      </c>
      <c r="D137" s="27" t="s">
        <v>569</v>
      </c>
      <c r="E137" s="28">
        <v>1</v>
      </c>
      <c r="F137" s="29" t="s">
        <v>569</v>
      </c>
      <c r="G137" s="89" t="s">
        <v>571</v>
      </c>
      <c r="H137" s="27">
        <v>1</v>
      </c>
      <c r="I137" s="29" t="s">
        <v>569</v>
      </c>
      <c r="J137" s="243">
        <v>1</v>
      </c>
      <c r="K137" s="628"/>
      <c r="L137" s="629"/>
    </row>
    <row r="138" spans="1:12" x14ac:dyDescent="0.2">
      <c r="A138" s="241" t="s">
        <v>162</v>
      </c>
      <c r="B138" s="242">
        <v>93</v>
      </c>
      <c r="C138" s="87">
        <v>3</v>
      </c>
      <c r="D138" s="16" t="s">
        <v>569</v>
      </c>
      <c r="E138" s="17" t="s">
        <v>569</v>
      </c>
      <c r="F138" s="18">
        <v>1</v>
      </c>
      <c r="G138" s="247" t="s">
        <v>571</v>
      </c>
      <c r="H138" s="16" t="s">
        <v>569</v>
      </c>
      <c r="I138" s="18" t="s">
        <v>569</v>
      </c>
      <c r="J138" s="243">
        <v>1</v>
      </c>
      <c r="K138" s="612"/>
      <c r="L138" s="613"/>
    </row>
    <row r="139" spans="1:12" x14ac:dyDescent="0.2">
      <c r="A139" s="241" t="s">
        <v>162</v>
      </c>
      <c r="B139" s="242">
        <v>94</v>
      </c>
      <c r="C139" s="87">
        <v>1</v>
      </c>
      <c r="D139" s="16" t="s">
        <v>569</v>
      </c>
      <c r="E139" s="17">
        <v>1</v>
      </c>
      <c r="F139" s="18" t="s">
        <v>569</v>
      </c>
      <c r="G139" s="247" t="s">
        <v>571</v>
      </c>
      <c r="H139" s="16" t="s">
        <v>569</v>
      </c>
      <c r="I139" s="18" t="s">
        <v>569</v>
      </c>
      <c r="J139" s="243">
        <v>1</v>
      </c>
      <c r="K139" s="612"/>
      <c r="L139" s="613"/>
    </row>
    <row r="140" spans="1:12" x14ac:dyDescent="0.2">
      <c r="A140" s="241" t="s">
        <v>162</v>
      </c>
      <c r="B140" s="422">
        <v>95</v>
      </c>
      <c r="C140" s="423">
        <v>5</v>
      </c>
      <c r="D140" s="27" t="s">
        <v>569</v>
      </c>
      <c r="E140" s="28" t="s">
        <v>569</v>
      </c>
      <c r="F140" s="29" t="s">
        <v>569</v>
      </c>
      <c r="G140" s="89" t="s">
        <v>571</v>
      </c>
      <c r="H140" s="27" t="s">
        <v>569</v>
      </c>
      <c r="I140" s="29">
        <v>1</v>
      </c>
      <c r="J140" s="243">
        <v>1</v>
      </c>
      <c r="K140" s="628"/>
      <c r="L140" s="629"/>
    </row>
    <row r="141" spans="1:12" x14ac:dyDescent="0.2">
      <c r="A141" s="241" t="s">
        <v>162</v>
      </c>
      <c r="B141" s="242">
        <v>96</v>
      </c>
      <c r="C141" s="87">
        <v>3</v>
      </c>
      <c r="D141" s="16" t="s">
        <v>569</v>
      </c>
      <c r="E141" s="17" t="s">
        <v>569</v>
      </c>
      <c r="F141" s="18">
        <v>1</v>
      </c>
      <c r="G141" s="247" t="s">
        <v>571</v>
      </c>
      <c r="H141" s="16" t="s">
        <v>569</v>
      </c>
      <c r="I141" s="18" t="s">
        <v>569</v>
      </c>
      <c r="J141" s="243">
        <v>1</v>
      </c>
      <c r="K141" s="612"/>
      <c r="L141" s="613"/>
    </row>
    <row r="142" spans="1:12" x14ac:dyDescent="0.2">
      <c r="A142" s="241" t="s">
        <v>162</v>
      </c>
      <c r="B142" s="242">
        <v>96</v>
      </c>
      <c r="C142" s="87">
        <v>2</v>
      </c>
      <c r="D142" s="16" t="s">
        <v>569</v>
      </c>
      <c r="E142" s="17" t="s">
        <v>569</v>
      </c>
      <c r="F142" s="18" t="s">
        <v>569</v>
      </c>
      <c r="G142" s="247" t="s">
        <v>571</v>
      </c>
      <c r="H142" s="16">
        <v>1</v>
      </c>
      <c r="I142" s="18" t="s">
        <v>569</v>
      </c>
      <c r="J142" s="243">
        <v>1</v>
      </c>
      <c r="K142" s="612"/>
      <c r="L142" s="613"/>
    </row>
    <row r="143" spans="1:12" x14ac:dyDescent="0.2">
      <c r="A143" s="241" t="s">
        <v>162</v>
      </c>
      <c r="B143" s="422">
        <v>97</v>
      </c>
      <c r="C143" s="423">
        <v>1</v>
      </c>
      <c r="D143" s="27" t="s">
        <v>569</v>
      </c>
      <c r="E143" s="28">
        <v>1</v>
      </c>
      <c r="F143" s="29" t="s">
        <v>569</v>
      </c>
      <c r="G143" s="89" t="s">
        <v>571</v>
      </c>
      <c r="H143" s="27" t="s">
        <v>569</v>
      </c>
      <c r="I143" s="29" t="s">
        <v>569</v>
      </c>
      <c r="J143" s="243">
        <v>1</v>
      </c>
      <c r="K143" s="628"/>
      <c r="L143" s="629"/>
    </row>
    <row r="144" spans="1:12" x14ac:dyDescent="0.2">
      <c r="A144" s="241" t="s">
        <v>162</v>
      </c>
      <c r="B144" s="242">
        <v>98</v>
      </c>
      <c r="C144" s="87">
        <v>4</v>
      </c>
      <c r="D144" s="16" t="s">
        <v>569</v>
      </c>
      <c r="E144" s="17">
        <v>1</v>
      </c>
      <c r="F144" s="18" t="s">
        <v>569</v>
      </c>
      <c r="G144" s="247" t="s">
        <v>571</v>
      </c>
      <c r="H144" s="16">
        <v>1</v>
      </c>
      <c r="I144" s="18" t="s">
        <v>569</v>
      </c>
      <c r="J144" s="243">
        <v>1</v>
      </c>
      <c r="K144" s="612"/>
      <c r="L144" s="613"/>
    </row>
    <row r="145" spans="1:12" x14ac:dyDescent="0.2">
      <c r="A145" s="241" t="s">
        <v>162</v>
      </c>
      <c r="B145" s="242">
        <v>99</v>
      </c>
      <c r="C145" s="87">
        <v>6</v>
      </c>
      <c r="D145" s="16" t="s">
        <v>569</v>
      </c>
      <c r="E145" s="17" t="s">
        <v>569</v>
      </c>
      <c r="F145" s="18">
        <v>2</v>
      </c>
      <c r="G145" s="247" t="s">
        <v>571</v>
      </c>
      <c r="H145" s="16" t="s">
        <v>569</v>
      </c>
      <c r="I145" s="18" t="s">
        <v>569</v>
      </c>
      <c r="J145" s="243">
        <v>1</v>
      </c>
      <c r="K145" s="612"/>
      <c r="L145" s="613"/>
    </row>
    <row r="146" spans="1:12" x14ac:dyDescent="0.2">
      <c r="A146" s="241" t="s">
        <v>162</v>
      </c>
      <c r="B146" s="422">
        <v>100</v>
      </c>
      <c r="C146" s="423">
        <v>7</v>
      </c>
      <c r="D146" s="27" t="s">
        <v>569</v>
      </c>
      <c r="E146" s="28" t="s">
        <v>569</v>
      </c>
      <c r="F146" s="29">
        <v>1</v>
      </c>
      <c r="G146" s="89" t="s">
        <v>571</v>
      </c>
      <c r="H146" s="27">
        <v>1</v>
      </c>
      <c r="I146" s="29" t="s">
        <v>569</v>
      </c>
      <c r="J146" s="243">
        <v>1</v>
      </c>
      <c r="K146" s="628"/>
      <c r="L146" s="629"/>
    </row>
    <row r="147" spans="1:12" x14ac:dyDescent="0.2">
      <c r="A147" s="241" t="s">
        <v>162</v>
      </c>
      <c r="B147" s="242">
        <v>102</v>
      </c>
      <c r="C147" s="87">
        <v>2</v>
      </c>
      <c r="D147" s="16" t="s">
        <v>569</v>
      </c>
      <c r="E147" s="17" t="s">
        <v>569</v>
      </c>
      <c r="F147" s="18">
        <v>1</v>
      </c>
      <c r="G147" s="247" t="s">
        <v>571</v>
      </c>
      <c r="H147" s="16" t="s">
        <v>569</v>
      </c>
      <c r="I147" s="18" t="s">
        <v>569</v>
      </c>
      <c r="J147" s="243">
        <v>1</v>
      </c>
      <c r="K147" s="612"/>
      <c r="L147" s="613"/>
    </row>
    <row r="148" spans="1:12" x14ac:dyDescent="0.2">
      <c r="A148" s="241" t="s">
        <v>162</v>
      </c>
      <c r="B148" s="422">
        <v>103</v>
      </c>
      <c r="C148" s="423">
        <v>2</v>
      </c>
      <c r="D148" s="27" t="s">
        <v>569</v>
      </c>
      <c r="E148" s="28">
        <v>1</v>
      </c>
      <c r="F148" s="29" t="s">
        <v>569</v>
      </c>
      <c r="G148" s="89" t="s">
        <v>571</v>
      </c>
      <c r="H148" s="27" t="s">
        <v>569</v>
      </c>
      <c r="I148" s="29" t="s">
        <v>569</v>
      </c>
      <c r="J148" s="243">
        <v>1</v>
      </c>
      <c r="K148" s="628"/>
      <c r="L148" s="629"/>
    </row>
    <row r="149" spans="1:12" x14ac:dyDescent="0.2">
      <c r="A149" s="241" t="s">
        <v>162</v>
      </c>
      <c r="B149" s="422" t="s">
        <v>590</v>
      </c>
      <c r="C149" s="423">
        <v>6</v>
      </c>
      <c r="D149" s="27" t="s">
        <v>569</v>
      </c>
      <c r="E149" s="28" t="s">
        <v>569</v>
      </c>
      <c r="F149" s="29" t="s">
        <v>569</v>
      </c>
      <c r="G149" s="89" t="s">
        <v>571</v>
      </c>
      <c r="H149" s="27">
        <v>1</v>
      </c>
      <c r="I149" s="29">
        <v>1</v>
      </c>
      <c r="J149" s="243">
        <v>1</v>
      </c>
      <c r="K149" s="612"/>
      <c r="L149" s="613"/>
    </row>
    <row r="150" spans="1:12" x14ac:dyDescent="0.2">
      <c r="A150" s="241" t="s">
        <v>162</v>
      </c>
      <c r="B150" s="242" t="s">
        <v>399</v>
      </c>
      <c r="C150" s="87">
        <v>4</v>
      </c>
      <c r="D150" s="16" t="s">
        <v>569</v>
      </c>
      <c r="E150" s="17" t="s">
        <v>569</v>
      </c>
      <c r="F150" s="18" t="s">
        <v>569</v>
      </c>
      <c r="G150" s="247" t="s">
        <v>570</v>
      </c>
      <c r="H150" s="16" t="s">
        <v>569</v>
      </c>
      <c r="I150" s="18">
        <v>1</v>
      </c>
      <c r="J150" s="243">
        <v>1</v>
      </c>
      <c r="K150" s="612"/>
      <c r="L150" s="613"/>
    </row>
    <row r="151" spans="1:12" x14ac:dyDescent="0.2">
      <c r="A151" s="241" t="s">
        <v>162</v>
      </c>
      <c r="B151" s="422">
        <v>109</v>
      </c>
      <c r="C151" s="423">
        <v>4</v>
      </c>
      <c r="D151" s="27" t="s">
        <v>569</v>
      </c>
      <c r="E151" s="28">
        <v>1</v>
      </c>
      <c r="F151" s="29" t="s">
        <v>569</v>
      </c>
      <c r="G151" s="89" t="s">
        <v>571</v>
      </c>
      <c r="H151" s="27">
        <v>1</v>
      </c>
      <c r="I151" s="29" t="s">
        <v>569</v>
      </c>
      <c r="J151" s="243">
        <v>1</v>
      </c>
      <c r="K151" s="628"/>
      <c r="L151" s="629"/>
    </row>
    <row r="152" spans="1:12" x14ac:dyDescent="0.2">
      <c r="A152" s="241" t="s">
        <v>162</v>
      </c>
      <c r="B152" s="242">
        <v>110</v>
      </c>
      <c r="C152" s="87">
        <v>6</v>
      </c>
      <c r="D152" s="16" t="s">
        <v>569</v>
      </c>
      <c r="E152" s="17">
        <v>1</v>
      </c>
      <c r="F152" s="18" t="s">
        <v>569</v>
      </c>
      <c r="G152" s="247" t="s">
        <v>571</v>
      </c>
      <c r="H152" s="16" t="s">
        <v>569</v>
      </c>
      <c r="I152" s="18">
        <v>1</v>
      </c>
      <c r="J152" s="243">
        <v>1</v>
      </c>
      <c r="K152" s="612"/>
      <c r="L152" s="613"/>
    </row>
    <row r="153" spans="1:12" x14ac:dyDescent="0.2">
      <c r="A153" s="241" t="s">
        <v>162</v>
      </c>
      <c r="B153" s="242">
        <v>111</v>
      </c>
      <c r="C153" s="87">
        <v>4</v>
      </c>
      <c r="D153" s="16" t="s">
        <v>569</v>
      </c>
      <c r="E153" s="17" t="s">
        <v>569</v>
      </c>
      <c r="F153" s="18">
        <v>1</v>
      </c>
      <c r="G153" s="247" t="s">
        <v>570</v>
      </c>
      <c r="H153" s="16" t="s">
        <v>569</v>
      </c>
      <c r="I153" s="18" t="s">
        <v>569</v>
      </c>
      <c r="J153" s="243">
        <v>1</v>
      </c>
      <c r="K153" s="612"/>
      <c r="L153" s="613"/>
    </row>
    <row r="154" spans="1:12" x14ac:dyDescent="0.2">
      <c r="A154" s="241" t="s">
        <v>162</v>
      </c>
      <c r="B154" s="422">
        <v>112</v>
      </c>
      <c r="C154" s="423">
        <v>4</v>
      </c>
      <c r="D154" s="27" t="s">
        <v>569</v>
      </c>
      <c r="E154" s="28" t="s">
        <v>569</v>
      </c>
      <c r="F154" s="29">
        <v>1</v>
      </c>
      <c r="G154" s="89" t="s">
        <v>571</v>
      </c>
      <c r="H154" s="27" t="s">
        <v>569</v>
      </c>
      <c r="I154" s="29" t="s">
        <v>569</v>
      </c>
      <c r="J154" s="243">
        <v>1</v>
      </c>
      <c r="K154" s="628"/>
      <c r="L154" s="629"/>
    </row>
    <row r="155" spans="1:12" x14ac:dyDescent="0.2">
      <c r="A155" s="241" t="s">
        <v>162</v>
      </c>
      <c r="B155" s="422">
        <v>113</v>
      </c>
      <c r="C155" s="423">
        <v>3</v>
      </c>
      <c r="D155" s="27" t="s">
        <v>569</v>
      </c>
      <c r="E155" s="28" t="s">
        <v>569</v>
      </c>
      <c r="F155" s="29">
        <v>1</v>
      </c>
      <c r="G155" s="89" t="s">
        <v>570</v>
      </c>
      <c r="H155" s="27" t="s">
        <v>569</v>
      </c>
      <c r="I155" s="29" t="s">
        <v>569</v>
      </c>
      <c r="J155" s="243">
        <v>1</v>
      </c>
      <c r="K155" s="612"/>
      <c r="L155" s="613"/>
    </row>
    <row r="156" spans="1:12" x14ac:dyDescent="0.2">
      <c r="A156" s="241" t="s">
        <v>162</v>
      </c>
      <c r="B156" s="242">
        <v>114</v>
      </c>
      <c r="C156" s="87">
        <v>3</v>
      </c>
      <c r="D156" s="16" t="s">
        <v>569</v>
      </c>
      <c r="E156" s="17" t="s">
        <v>569</v>
      </c>
      <c r="F156" s="18">
        <v>1</v>
      </c>
      <c r="G156" s="247" t="s">
        <v>571</v>
      </c>
      <c r="H156" s="16" t="s">
        <v>569</v>
      </c>
      <c r="I156" s="18" t="s">
        <v>569</v>
      </c>
      <c r="J156" s="243">
        <v>1</v>
      </c>
      <c r="K156" s="612"/>
      <c r="L156" s="613"/>
    </row>
    <row r="157" spans="1:12" ht="13.5" thickBot="1" x14ac:dyDescent="0.25">
      <c r="A157" s="241" t="s">
        <v>162</v>
      </c>
      <c r="B157" s="419">
        <v>119</v>
      </c>
      <c r="C157" s="420">
        <v>2</v>
      </c>
      <c r="D157" s="20" t="s">
        <v>569</v>
      </c>
      <c r="E157" s="21" t="s">
        <v>569</v>
      </c>
      <c r="F157" s="22" t="s">
        <v>569</v>
      </c>
      <c r="G157" s="272" t="s">
        <v>571</v>
      </c>
      <c r="H157" s="20">
        <v>1</v>
      </c>
      <c r="I157" s="22" t="s">
        <v>569</v>
      </c>
      <c r="J157" s="436">
        <v>1</v>
      </c>
      <c r="K157" s="614"/>
      <c r="L157" s="615"/>
    </row>
    <row r="158" spans="1:12" ht="13.5" thickBot="1" x14ac:dyDescent="0.25">
      <c r="A158" s="264"/>
      <c r="B158" s="97" t="s">
        <v>50</v>
      </c>
      <c r="C158" s="97">
        <f>SUM(C4:C157)</f>
        <v>463</v>
      </c>
      <c r="D158" s="97">
        <f>SUM(D4:D157)</f>
        <v>7</v>
      </c>
      <c r="E158" s="97">
        <f>SUM(E4:E157)</f>
        <v>82</v>
      </c>
      <c r="F158" s="97">
        <f>SUM(F4:F157)</f>
        <v>52</v>
      </c>
      <c r="G158" s="97"/>
      <c r="H158" s="97">
        <f>SUM(H4:H157)</f>
        <v>46</v>
      </c>
      <c r="I158" s="97">
        <f>SUM(I4:I157)</f>
        <v>14</v>
      </c>
      <c r="J158" s="97">
        <f>SUM(J4:J157)</f>
        <v>130</v>
      </c>
    </row>
    <row r="162" spans="1:13" ht="12.75" customHeight="1" x14ac:dyDescent="0.2">
      <c r="C162" s="196"/>
      <c r="D162" s="196"/>
      <c r="E162" s="196"/>
      <c r="F162" s="196"/>
      <c r="G162" s="246"/>
      <c r="H162" s="196"/>
      <c r="I162" s="196"/>
      <c r="J162" s="379"/>
      <c r="K162" s="196"/>
      <c r="L162" s="196"/>
      <c r="M162" s="196"/>
    </row>
    <row r="163" spans="1:13" ht="25.5" customHeight="1" x14ac:dyDescent="0.2">
      <c r="A163" s="571" t="s">
        <v>573</v>
      </c>
      <c r="B163" s="571"/>
      <c r="C163" s="198">
        <v>154</v>
      </c>
      <c r="D163" s="465"/>
      <c r="E163" s="465"/>
      <c r="F163" s="465"/>
      <c r="G163" s="178"/>
      <c r="M163" s="196"/>
    </row>
  </sheetData>
  <mergeCells count="164">
    <mergeCell ref="A163:B163"/>
    <mergeCell ref="K34:L34"/>
    <mergeCell ref="M65:M88"/>
    <mergeCell ref="K155:L155"/>
    <mergeCell ref="K157:L157"/>
    <mergeCell ref="K151:L151"/>
    <mergeCell ref="K152:L152"/>
    <mergeCell ref="K153:L153"/>
    <mergeCell ref="K154:L154"/>
    <mergeCell ref="K140:L140"/>
    <mergeCell ref="K141:L141"/>
    <mergeCell ref="K147:L147"/>
    <mergeCell ref="K150:L150"/>
    <mergeCell ref="K142:L142"/>
    <mergeCell ref="K143:L143"/>
    <mergeCell ref="K144:L144"/>
    <mergeCell ref="K145:L145"/>
    <mergeCell ref="K146:L146"/>
    <mergeCell ref="K148:L148"/>
    <mergeCell ref="K135:L135"/>
    <mergeCell ref="K109:L109"/>
    <mergeCell ref="K116:L116"/>
    <mergeCell ref="K112:L112"/>
    <mergeCell ref="K156:L156"/>
    <mergeCell ref="K149:L149"/>
    <mergeCell ref="K137:L137"/>
    <mergeCell ref="K138:L138"/>
    <mergeCell ref="K139:L139"/>
    <mergeCell ref="K136:L136"/>
    <mergeCell ref="K131:L131"/>
    <mergeCell ref="K132:L132"/>
    <mergeCell ref="K128:L128"/>
    <mergeCell ref="K129:L129"/>
    <mergeCell ref="K130:L130"/>
    <mergeCell ref="K134:L134"/>
    <mergeCell ref="K115:L115"/>
    <mergeCell ref="K127:L127"/>
    <mergeCell ref="K133:L133"/>
    <mergeCell ref="K97:L97"/>
    <mergeCell ref="K98:L98"/>
    <mergeCell ref="K121:L121"/>
    <mergeCell ref="K122:L122"/>
    <mergeCell ref="K111:L111"/>
    <mergeCell ref="K114:L114"/>
    <mergeCell ref="K108:L108"/>
    <mergeCell ref="K118:L118"/>
    <mergeCell ref="K113:L113"/>
    <mergeCell ref="K107:L107"/>
    <mergeCell ref="K110:L110"/>
    <mergeCell ref="K117:L117"/>
    <mergeCell ref="K119:L119"/>
    <mergeCell ref="K120:L120"/>
    <mergeCell ref="K125:L125"/>
    <mergeCell ref="K126:L126"/>
    <mergeCell ref="K123:L123"/>
    <mergeCell ref="K124:L124"/>
    <mergeCell ref="K106:L106"/>
    <mergeCell ref="K96:L96"/>
    <mergeCell ref="K102:L102"/>
    <mergeCell ref="K103:L103"/>
    <mergeCell ref="K104:L104"/>
    <mergeCell ref="K105:L105"/>
    <mergeCell ref="K101:L101"/>
    <mergeCell ref="K99:L99"/>
    <mergeCell ref="K100:L100"/>
    <mergeCell ref="K75:L75"/>
    <mergeCell ref="K76:L76"/>
    <mergeCell ref="K77:L77"/>
    <mergeCell ref="K78:L78"/>
    <mergeCell ref="K94:L94"/>
    <mergeCell ref="K95:L95"/>
    <mergeCell ref="K87:L87"/>
    <mergeCell ref="K88:L88"/>
    <mergeCell ref="K89:L89"/>
    <mergeCell ref="K90:L90"/>
    <mergeCell ref="K86:L86"/>
    <mergeCell ref="K79:L79"/>
    <mergeCell ref="K82:L82"/>
    <mergeCell ref="K83:L83"/>
    <mergeCell ref="K84:L84"/>
    <mergeCell ref="K85:L85"/>
    <mergeCell ref="K80:L80"/>
    <mergeCell ref="K81:L81"/>
    <mergeCell ref="K91:L91"/>
    <mergeCell ref="K92:L92"/>
    <mergeCell ref="K93:L93"/>
    <mergeCell ref="K73:L73"/>
    <mergeCell ref="K74:L74"/>
    <mergeCell ref="K65:L65"/>
    <mergeCell ref="K69:L69"/>
    <mergeCell ref="K70:L70"/>
    <mergeCell ref="K72:L72"/>
    <mergeCell ref="K62:L62"/>
    <mergeCell ref="K63:L63"/>
    <mergeCell ref="K67:L67"/>
    <mergeCell ref="K68:L68"/>
    <mergeCell ref="K66:L66"/>
    <mergeCell ref="K71:L71"/>
    <mergeCell ref="K64:L64"/>
    <mergeCell ref="K46:L46"/>
    <mergeCell ref="K47:L47"/>
    <mergeCell ref="K45:L45"/>
    <mergeCell ref="K58:L58"/>
    <mergeCell ref="K59:L59"/>
    <mergeCell ref="K60:L60"/>
    <mergeCell ref="K61:L61"/>
    <mergeCell ref="K48:L48"/>
    <mergeCell ref="K49:L49"/>
    <mergeCell ref="K54:L54"/>
    <mergeCell ref="K55:L55"/>
    <mergeCell ref="K56:L56"/>
    <mergeCell ref="K52:L52"/>
    <mergeCell ref="K50:L50"/>
    <mergeCell ref="K51:L51"/>
    <mergeCell ref="K53:L53"/>
    <mergeCell ref="K57:L57"/>
    <mergeCell ref="K41:L41"/>
    <mergeCell ref="K42:L42"/>
    <mergeCell ref="K33:L33"/>
    <mergeCell ref="K31:L31"/>
    <mergeCell ref="K35:L35"/>
    <mergeCell ref="K36:L36"/>
    <mergeCell ref="K43:L43"/>
    <mergeCell ref="K44:L44"/>
    <mergeCell ref="K37:L37"/>
    <mergeCell ref="K38:L38"/>
    <mergeCell ref="K39:L39"/>
    <mergeCell ref="K40:L40"/>
    <mergeCell ref="K21:L21"/>
    <mergeCell ref="K22:L22"/>
    <mergeCell ref="K32:L32"/>
    <mergeCell ref="K10:L10"/>
    <mergeCell ref="K13:L13"/>
    <mergeCell ref="K14:L14"/>
    <mergeCell ref="K17:L17"/>
    <mergeCell ref="K15:L15"/>
    <mergeCell ref="K18:L18"/>
    <mergeCell ref="K11:L11"/>
    <mergeCell ref="K12:L12"/>
    <mergeCell ref="K30:L30"/>
    <mergeCell ref="K26:L26"/>
    <mergeCell ref="K27:L27"/>
    <mergeCell ref="K20:L20"/>
    <mergeCell ref="K16:L16"/>
    <mergeCell ref="K23:L23"/>
    <mergeCell ref="K24:L24"/>
    <mergeCell ref="K25:L25"/>
    <mergeCell ref="K28:L28"/>
    <mergeCell ref="K29:L29"/>
    <mergeCell ref="A1:A3"/>
    <mergeCell ref="B1:B3"/>
    <mergeCell ref="C1:C3"/>
    <mergeCell ref="D1:F2"/>
    <mergeCell ref="G1:G3"/>
    <mergeCell ref="K1:L3"/>
    <mergeCell ref="H1:J1"/>
    <mergeCell ref="K19:L19"/>
    <mergeCell ref="H2:I2"/>
    <mergeCell ref="K4:L4"/>
    <mergeCell ref="K5:L5"/>
    <mergeCell ref="K6:L6"/>
    <mergeCell ref="K7:L7"/>
    <mergeCell ref="K8:L8"/>
    <mergeCell ref="K9:L9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38</vt:i4>
      </vt:variant>
    </vt:vector>
  </HeadingPairs>
  <TitlesOfParts>
    <vt:vector size="38" baseType="lpstr">
      <vt:lpstr>Bierzów </vt:lpstr>
      <vt:lpstr>Brzezina</vt:lpstr>
      <vt:lpstr>Brzezina wielorodzinna</vt:lpstr>
      <vt:lpstr>Kopanie</vt:lpstr>
      <vt:lpstr>Kruszyna</vt:lpstr>
      <vt:lpstr>Lipki </vt:lpstr>
      <vt:lpstr>Lipki ul.Spac,Spor,Szk,Ogr.</vt:lpstr>
      <vt:lpstr>Lipki ul.Polna, Kolejowa</vt:lpstr>
      <vt:lpstr>Łukowice Brzeskie </vt:lpstr>
      <vt:lpstr>Małujowice</vt:lpstr>
      <vt:lpstr>Pawłów ul.Czer, Krót, Ogrod</vt:lpstr>
      <vt:lpstr>Pawłów, ul.Poligonowa </vt:lpstr>
      <vt:lpstr>Pawłów, ul.Wesoła</vt:lpstr>
      <vt:lpstr>Pawłów, ul.Wiśniowa</vt:lpstr>
      <vt:lpstr>Pępice </vt:lpstr>
      <vt:lpstr>Prędocin </vt:lpstr>
      <vt:lpstr>Skarbimierz</vt:lpstr>
      <vt:lpstr>Żłobizna, ul.Brzeska</vt:lpstr>
      <vt:lpstr>Żłobizna, ul.Ak, For, Fioł, Br </vt:lpstr>
      <vt:lpstr>Żłobizna, ul.Tulip, Wrz., Kwi.</vt:lpstr>
      <vt:lpstr>Żłobizna, ul.Jaśminowa </vt:lpstr>
      <vt:lpstr>Żłobizna, ul. Ir,Jag,Kon,Kal. </vt:lpstr>
      <vt:lpstr>Żłobizna, ul. Lil, Mag, Mal, St</vt:lpstr>
      <vt:lpstr>Żobizna, ul. Róż., Law. i dz.</vt:lpstr>
      <vt:lpstr>Zielęcice, ul.Ak, Brz, Cis, Dęb</vt:lpstr>
      <vt:lpstr>Zielęcice,ul. Dział, Jabł, Kasz</vt:lpstr>
      <vt:lpstr>Zielęcice, ul. Klonowa</vt:lpstr>
      <vt:lpstr>Zielęcice, ul. Dłu, Zielo, Gaj</vt:lpstr>
      <vt:lpstr>Zielęcice,ul. Top, Wiej</vt:lpstr>
      <vt:lpstr>Zielęcice, ul.Og Piek,Pol Rz</vt:lpstr>
      <vt:lpstr>Zielęcice, ul.Koś,Leś,Lip,Łąk</vt:lpstr>
      <vt:lpstr>Skarbimierz-Os., ul. Akacjowa </vt:lpstr>
      <vt:lpstr>Skarb.-Os.,ul.Brz,Jaś, Kasz,Dęb</vt:lpstr>
      <vt:lpstr>Skarbimierz-Os, ul. Klonowa </vt:lpstr>
      <vt:lpstr>Skarb.-Os.,ul. Li, Mo, Pa,Top.</vt:lpstr>
      <vt:lpstr>Skarb-Os. ul. Pol., Mak.,Wie.</vt:lpstr>
      <vt:lpstr>Skarb.-Os. wielorodzinne</vt:lpstr>
      <vt:lpstr>Zwanowice </vt:lpstr>
    </vt:vector>
  </TitlesOfParts>
  <Company>Skarbimierz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Ochrona Środowiska</dc:creator>
  <cp:lastModifiedBy>vice</cp:lastModifiedBy>
  <cp:lastPrinted>2017-11-13T10:58:47Z</cp:lastPrinted>
  <dcterms:created xsi:type="dcterms:W3CDTF">2013-05-06T09:36:33Z</dcterms:created>
  <dcterms:modified xsi:type="dcterms:W3CDTF">2017-11-21T13:43:57Z</dcterms:modified>
</cp:coreProperties>
</file>